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av\Dropbox\PRIVAT\NIDAROS\"/>
    </mc:Choice>
  </mc:AlternateContent>
  <bookViews>
    <workbookView xWindow="0" yWindow="0" windowWidth="14380" windowHeight="4440"/>
  </bookViews>
  <sheets>
    <sheet name="oversikt" sheetId="1" r:id="rId1"/>
    <sheet name="kurs Nov06" sheetId="2" r:id="rId2"/>
    <sheet name="Ark3" sheetId="3" r:id="rId3"/>
    <sheet name="Compatibility Report" sheetId="4" r:id="rId4"/>
  </sheets>
  <calcPr calcId="152511"/>
</workbook>
</file>

<file path=xl/calcChain.xml><?xml version="1.0" encoding="utf-8"?>
<calcChain xmlns="http://schemas.openxmlformats.org/spreadsheetml/2006/main">
  <c r="E73" i="1" l="1"/>
  <c r="B63" i="1"/>
  <c r="B10" i="2"/>
  <c r="B52" i="1"/>
  <c r="E31" i="1"/>
</calcChain>
</file>

<file path=xl/comments1.xml><?xml version="1.0" encoding="utf-8"?>
<comments xmlns="http://schemas.openxmlformats.org/spreadsheetml/2006/main">
  <authors>
    <author>Sæther</author>
    <author>Øyvin Sæther</author>
  </authors>
  <commentList>
    <comment ref="A1" authorId="0" shapeId="0">
      <text>
        <r>
          <rPr>
            <b/>
            <sz val="9"/>
            <color indexed="81"/>
            <rFont val="Tahoma"/>
            <family val="2"/>
          </rPr>
          <t>Sæther:</t>
        </r>
        <r>
          <rPr>
            <sz val="9"/>
            <color indexed="81"/>
            <rFont val="Tahoma"/>
            <family val="2"/>
          </rPr>
          <t xml:space="preserve">
Jf. Egen oversikt med dim. Og lengder på ulike tau til rigg og segl fra Hardanger</t>
        </r>
      </text>
    </comment>
    <comment ref="E31" authorId="1" shapeId="0">
      <text>
        <r>
          <rPr>
            <b/>
            <sz val="8"/>
            <color indexed="81"/>
            <rFont val="Tahoma"/>
            <family val="2"/>
          </rPr>
          <t>Øyvin Sæther:</t>
        </r>
        <r>
          <rPr>
            <sz val="8"/>
            <color indexed="81"/>
            <rFont val="Tahoma"/>
            <family val="2"/>
          </rPr>
          <t xml:space="preserve">
Faktura mottatt på kr. 4418,00</t>
        </r>
      </text>
    </comment>
    <comment ref="A33" authorId="1" shapeId="0">
      <text>
        <r>
          <rPr>
            <b/>
            <sz val="8"/>
            <color indexed="81"/>
            <rFont val="Tahoma"/>
            <family val="2"/>
          </rPr>
          <t>Øyvin Sæther:</t>
        </r>
        <r>
          <rPr>
            <sz val="8"/>
            <color indexed="81"/>
            <rFont val="Tahoma"/>
            <family val="2"/>
          </rPr>
          <t xml:space="preserve">
Bjørn, Lene, Sigmund, Åse, Christine, Øyvin</t>
        </r>
      </text>
    </comment>
    <comment ref="A35" authorId="1" shapeId="0">
      <text>
        <r>
          <rPr>
            <b/>
            <sz val="8"/>
            <color indexed="81"/>
            <rFont val="Tahoma"/>
            <family val="2"/>
          </rPr>
          <t>Øyvin Sæther:</t>
        </r>
        <r>
          <rPr>
            <sz val="8"/>
            <color indexed="81"/>
            <rFont val="Tahoma"/>
            <family val="2"/>
          </rPr>
          <t xml:space="preserve">
Bjørn, Lene, Dagny, Emmanuel, + to barn, Kerstin, Christine, Frode, Øyvin</t>
        </r>
      </text>
    </comment>
    <comment ref="A36" authorId="1" shapeId="0">
      <text>
        <r>
          <rPr>
            <b/>
            <sz val="8"/>
            <color indexed="81"/>
            <rFont val="Tahoma"/>
            <family val="2"/>
          </rPr>
          <t>Øyvin Sæther:</t>
        </r>
        <r>
          <rPr>
            <sz val="8"/>
            <color indexed="81"/>
            <rFont val="Tahoma"/>
            <family val="2"/>
          </rPr>
          <t xml:space="preserve">
Frode, Gunnar, Berit, Brita, Mari var der.</t>
        </r>
      </text>
    </comment>
    <comment ref="B105" authorId="0" shapeId="0">
      <text>
        <r>
          <rPr>
            <b/>
            <sz val="9"/>
            <color indexed="81"/>
            <rFont val="Tahoma"/>
            <family val="2"/>
          </rPr>
          <t>Sæther:</t>
        </r>
        <r>
          <rPr>
            <sz val="9"/>
            <color indexed="81"/>
            <rFont val="Tahoma"/>
            <family val="2"/>
          </rPr>
          <t xml:space="preserve">
Christine, Ingrid, Frode, Karsten og Øyvin</t>
        </r>
      </text>
    </comment>
    <comment ref="C105" authorId="0" shapeId="0">
      <text>
        <r>
          <rPr>
            <b/>
            <sz val="9"/>
            <color indexed="81"/>
            <rFont val="Tahoma"/>
            <family val="2"/>
          </rPr>
          <t>Sæther:</t>
        </r>
        <r>
          <rPr>
            <sz val="9"/>
            <color indexed="81"/>
            <rFont val="Tahoma"/>
            <family val="2"/>
          </rPr>
          <t xml:space="preserve">
Christine, Ingrid, Øyvin
(Gunnar?)</t>
        </r>
      </text>
    </comment>
  </commentList>
</comments>
</file>

<file path=xl/sharedStrings.xml><?xml version="1.0" encoding="utf-8"?>
<sst xmlns="http://schemas.openxmlformats.org/spreadsheetml/2006/main" count="350" uniqueCount="322">
  <si>
    <t>Nidaros Segl og rigg</t>
  </si>
  <si>
    <t>ferdig v1998</t>
  </si>
  <si>
    <t>Toppsegl i bomull</t>
  </si>
  <si>
    <t>barket</t>
  </si>
  <si>
    <t>tjæret</t>
  </si>
  <si>
    <t>Stående rigg</t>
  </si>
  <si>
    <t>Løpende rigg</t>
  </si>
  <si>
    <t>smurt</t>
  </si>
  <si>
    <t>merknad</t>
  </si>
  <si>
    <t>Storsegl drag, 22mm hamp</t>
  </si>
  <si>
    <t>lagt i antiparasitt før utsett 2004</t>
  </si>
  <si>
    <t>Uten jare?</t>
  </si>
  <si>
    <t>Linduk 530 gr. Ikke impregnert duk. Ikke jare</t>
  </si>
  <si>
    <t>Banene maskin og håndsydd</t>
  </si>
  <si>
    <t>Segl i linduk 600g, impregnert.</t>
  </si>
  <si>
    <t>Nye braser, 14mm, hamp</t>
  </si>
  <si>
    <t>April 2006:</t>
  </si>
  <si>
    <t>Nye skaut, 16mm, hamp</t>
  </si>
  <si>
    <r>
      <t>Nytt storsegl</t>
    </r>
    <r>
      <rPr>
        <sz val="10"/>
        <rFont val="Arial"/>
      </rPr>
      <t xml:space="preserve"> påbegynt, nov 2005</t>
    </r>
  </si>
  <si>
    <r>
      <t>Nytt toppsegl</t>
    </r>
    <r>
      <rPr>
        <sz val="10"/>
        <rFont val="Arial"/>
      </rPr>
      <t>, bomull påbegynt, jan 2004</t>
    </r>
  </si>
  <si>
    <t>Kurs-og dugnader</t>
  </si>
  <si>
    <t>nytt toppsegl</t>
  </si>
  <si>
    <t>nytt storsegl</t>
  </si>
  <si>
    <t>sydd sammen banene</t>
  </si>
  <si>
    <t>mangler lik!</t>
  </si>
  <si>
    <t>forts.</t>
  </si>
  <si>
    <t>håndsydd alle banene</t>
  </si>
  <si>
    <t>24.-25. nov. 2005 på Fosen fhs</t>
  </si>
  <si>
    <t>Bestilt av Frode Bjøru:</t>
  </si>
  <si>
    <t>30m / 16mm. Det tynneste tauet på storseildraget (som går gjennom blokkene).</t>
  </si>
  <si>
    <t>25m / 12mm til braser.</t>
  </si>
  <si>
    <t>Budsjett 2006</t>
  </si>
  <si>
    <t>30m / 18mm telne (tjæra langhamp!).</t>
  </si>
  <si>
    <t>2 x 18m = 36m / 18mm til skaut.</t>
  </si>
  <si>
    <t>6 kauser etterbestilt (30mm åpning)</t>
  </si>
  <si>
    <t>Hva med smidde kroker og ring?</t>
  </si>
  <si>
    <t>Materiell fra Frode Bjøru, oa.</t>
  </si>
  <si>
    <t>25m + 5m overtelne (14mm)</t>
  </si>
  <si>
    <t>inkl. mva?</t>
  </si>
  <si>
    <t>20mm</t>
  </si>
  <si>
    <t>2 1/4''</t>
  </si>
  <si>
    <t xml:space="preserve">Kursutgifter på Fosen fhs. i mars06 </t>
  </si>
  <si>
    <t>v2000 v2006</t>
  </si>
  <si>
    <t>Resten av storsegldrag skiftes, 16mm, hamp</t>
  </si>
  <si>
    <t>lørdag 25.03.2006</t>
  </si>
  <si>
    <t>lørdag 28.01.2006</t>
  </si>
  <si>
    <t>Utskiftinger:</t>
  </si>
  <si>
    <t>råduk x 2</t>
  </si>
  <si>
    <t>trenger ny krave</t>
  </si>
  <si>
    <t>innbrett styrbord side, søftehald + toppsegl ferdig lika?</t>
  </si>
  <si>
    <t>innbrett, søftehald, liking …</t>
  </si>
  <si>
    <t>inkl. repslaging med Bjørn</t>
  </si>
  <si>
    <t>div. utgifter til barking</t>
  </si>
  <si>
    <t>div. annet</t>
  </si>
  <si>
    <t>500 kr x 6 = 3000 + mat/drikke 600</t>
  </si>
  <si>
    <t>&gt;smed?&gt;Bjørn kjenner en.</t>
  </si>
  <si>
    <t>lørdag 23.09.2006</t>
  </si>
  <si>
    <t>sydde noen meter søfthald</t>
  </si>
  <si>
    <t>11.-12.11. 2006 kurs på Fosen fhs</t>
  </si>
  <si>
    <t>søfthald og innbrett?</t>
  </si>
  <si>
    <t xml:space="preserve">Kursutgifter på Fosen fhs. i nov06 </t>
  </si>
  <si>
    <t>lørdag 28.10.2006</t>
  </si>
  <si>
    <t>lørdag 04.11.2006</t>
  </si>
  <si>
    <t>Øyvin</t>
  </si>
  <si>
    <t>Øyvin, Christine, Sigurd, Berit</t>
  </si>
  <si>
    <t>kursleder Vegard RC.</t>
  </si>
  <si>
    <t>Påmeldte:</t>
  </si>
  <si>
    <t>Bjørn</t>
  </si>
  <si>
    <t>Lene</t>
  </si>
  <si>
    <t>Frode</t>
  </si>
  <si>
    <t>Christine</t>
  </si>
  <si>
    <t>avgift</t>
  </si>
  <si>
    <t>overnatting</t>
  </si>
  <si>
    <t>mat</t>
  </si>
  <si>
    <t>Utstyr som må tas med:</t>
  </si>
  <si>
    <t>Seglpose</t>
  </si>
  <si>
    <t>Segl</t>
  </si>
  <si>
    <t>Lik og kauser</t>
  </si>
  <si>
    <t>Kompendier fra forrige kurs</t>
  </si>
  <si>
    <t>Seglmakerkurs på Fosen F.h. skole 11.-12. november 2006</t>
  </si>
  <si>
    <t>Toppsegl</t>
  </si>
  <si>
    <t>Rådukene</t>
  </si>
  <si>
    <t>"Sailmaker's apprentice"</t>
  </si>
  <si>
    <t>Barkesamling Budal - juni</t>
  </si>
  <si>
    <t>Smidde kroker, Bjørn</t>
  </si>
  <si>
    <t>2007 - aktiviteter og budsjett</t>
  </si>
  <si>
    <t>Seglsying februar; fre-lø på skuret</t>
  </si>
  <si>
    <t>Diverse</t>
  </si>
  <si>
    <t>OK</t>
  </si>
  <si>
    <t>Kurs i 23.-25. Nov. - ferdiggjøring</t>
  </si>
  <si>
    <t>hele</t>
  </si>
  <si>
    <t>overn.</t>
  </si>
  <si>
    <t>totalt</t>
  </si>
  <si>
    <t>varighet:</t>
  </si>
  <si>
    <t>Bil:</t>
  </si>
  <si>
    <t>Påmeldte til seglmakerkurs, 23.- 25.11.07:</t>
  </si>
  <si>
    <t>1. Øyvin</t>
  </si>
  <si>
    <t>2. Håkon Solberg; 92 66 11 56</t>
  </si>
  <si>
    <t>3. Per-Oddvar Osland; 99 28 68 61</t>
  </si>
  <si>
    <t>inganbe@yahoo.com</t>
  </si>
  <si>
    <t xml:space="preserve">4. Ingrid Berg; </t>
  </si>
  <si>
    <t>fre - lør</t>
  </si>
  <si>
    <t xml:space="preserve">5. Frode Frydenlund; </t>
  </si>
  <si>
    <t xml:space="preserve">ja? </t>
  </si>
  <si>
    <t>7. Sigmund Sørgjerd;</t>
  </si>
  <si>
    <t>8. Søren Krum</t>
  </si>
  <si>
    <t>er på skolen</t>
  </si>
  <si>
    <t>oyvinsat@gmail.com</t>
  </si>
  <si>
    <t>frode.frydenlund@netcom.no</t>
  </si>
  <si>
    <t>lør</t>
  </si>
  <si>
    <t>lør - søn</t>
  </si>
  <si>
    <t>Det nye seglet ble ferdig og prøveseilet før sommerseilasen 2008</t>
  </si>
  <si>
    <t>Det gamle seilet ble likevel brukt under sommerseilasen 2008</t>
  </si>
  <si>
    <t>Barket høsten/vinteren 2008-09</t>
  </si>
  <si>
    <t>Toppseilet for mye bus, stramt lik.</t>
  </si>
  <si>
    <t>For kort topprå. Vegard Heide borret hull ytterst</t>
  </si>
  <si>
    <t>på råa slik at det ble bedre.</t>
  </si>
  <si>
    <t>Sommer 2010: Toppseilet står bra!</t>
  </si>
  <si>
    <t>Oppgaver høst 2010:</t>
  </si>
  <si>
    <t>Barking av stor- og toppseil</t>
  </si>
  <si>
    <t>Bestilt nytt toppdrag og nedhal (kunsthamp)</t>
  </si>
  <si>
    <t>Nytt stag (tjæra hamp) levert fra Hardanger</t>
  </si>
  <si>
    <t>Mottatt kr. 5000,- fra kystlaget til rigg</t>
  </si>
  <si>
    <t>Ø=11,5 x 14cm; og 12 x 15cm</t>
  </si>
  <si>
    <t>start: 3.11.</t>
  </si>
  <si>
    <t>20 mm tjæra hamp</t>
  </si>
  <si>
    <t>Frode, Karsten, Ingrid, Øyvin + to fra handverksgruppa</t>
  </si>
  <si>
    <t>90l finmalt bark</t>
  </si>
  <si>
    <t>8kg salt</t>
  </si>
  <si>
    <t>200l vann</t>
  </si>
  <si>
    <t>en neve kaustisk soda</t>
  </si>
  <si>
    <t>måling av ph: 13.11. = ca. 6 (noe mugg)</t>
  </si>
  <si>
    <t>23.11. seglene tatt opp til tørk</t>
  </si>
  <si>
    <t>16:11. seglene oppi</t>
  </si>
  <si>
    <t>50l ekstra vann</t>
  </si>
  <si>
    <r>
      <t xml:space="preserve">Sy </t>
    </r>
    <r>
      <rPr>
        <b/>
        <sz val="10"/>
        <rFont val="Arial"/>
        <family val="2"/>
      </rPr>
      <t>ny råduk</t>
    </r>
    <r>
      <rPr>
        <sz val="10"/>
        <rFont val="Arial"/>
        <family val="2"/>
      </rPr>
      <t>; hvem? Tilbud fra Seglloftet.</t>
    </r>
  </si>
  <si>
    <r>
      <t xml:space="preserve">Bestill </t>
    </r>
    <r>
      <rPr>
        <b/>
        <sz val="10"/>
        <rFont val="Arial"/>
        <family val="2"/>
      </rPr>
      <t>nye hangerter</t>
    </r>
    <r>
      <rPr>
        <sz val="10"/>
        <rFont val="Arial"/>
        <family val="2"/>
      </rPr>
      <t>, OK, 5.11.</t>
    </r>
  </si>
  <si>
    <t>Ca. NOK 10.000</t>
  </si>
  <si>
    <t>Gå over segl og reparer slitte deler</t>
  </si>
  <si>
    <t>Lag hull og band til råduk</t>
  </si>
  <si>
    <t>Lag ny og mindre seglpose (oversiktlig)</t>
  </si>
  <si>
    <t>Takle tauender</t>
  </si>
  <si>
    <t>Mottatt NOK 5164,50</t>
  </si>
  <si>
    <t xml:space="preserve">Mottatt NOK </t>
  </si>
  <si>
    <t>mottatt 15. mars</t>
  </si>
  <si>
    <t>mottatt NOK: 3475,-</t>
  </si>
  <si>
    <t>fortsetter 2.4.</t>
  </si>
  <si>
    <t xml:space="preserve">påbegynt 16.3. </t>
  </si>
  <si>
    <t>Råduken må smøres med kokt linolje for å bli tett</t>
  </si>
  <si>
    <t>Søfteband til endene (løyerter)</t>
  </si>
  <si>
    <t>Ø=12cm</t>
  </si>
  <si>
    <t>Tauring (kordellring) etterbestilt fra Ingunn U.</t>
  </si>
  <si>
    <t>Venter med hangertene pga. At det er en mer komplisert oppgave</t>
  </si>
  <si>
    <t>14.4.</t>
  </si>
  <si>
    <t>Utsett: 9.4.</t>
  </si>
  <si>
    <t>La på nytt stag. Trangt i øyet!!!</t>
  </si>
  <si>
    <t>Smurt råduk med 2,5l kokt linolje. Litt snau på lengden!</t>
  </si>
  <si>
    <t>Skiftet hangerter med hjelp av Frode Bjøru.</t>
  </si>
  <si>
    <t>22.5.Riggedugnad</t>
  </si>
  <si>
    <t>og Ingrid, Laila, Frode F. og Karsten S.</t>
  </si>
  <si>
    <t>1.10. Oppsett</t>
  </si>
  <si>
    <t>Skiftet ut toppsegl -drag og -nedhaler</t>
  </si>
  <si>
    <t>Lagt oppi min seglpose.</t>
  </si>
  <si>
    <t>Toppsegl tørket, rullet sammen og lagt sammen med årene i naustet</t>
  </si>
  <si>
    <t>Storsegl hengt opp til tørk på grønnskuret</t>
  </si>
  <si>
    <t>Skautørene på seglet bør forsterkes</t>
  </si>
  <si>
    <t>Stående riggen ble smurt (med kost) med tjære (og rødsprit?)</t>
  </si>
  <si>
    <t>sommer 2003 (på Jøa)</t>
  </si>
  <si>
    <t>Barking høsten 2012, husk telt også, pluss dragtau?</t>
  </si>
  <si>
    <t>Vedlikeholdsbehov vinter 2012:</t>
  </si>
  <si>
    <t>En del søftebånd må skiftes. Bestill, hamp 8mm x 10m , sendt foresp. Til Ingunn og Frode, 23.02.</t>
  </si>
  <si>
    <t>Nye skaut! Bestill, kunsthamp 18mm x ? (32m?), sendt foresp. Til Ingunn og Frode, 23.02.</t>
  </si>
  <si>
    <t>Dragtauet snurrer seg!? Svar fra Ingunn U. Må tres i riktig veg.</t>
  </si>
  <si>
    <t>Mottatt skaut (manilla), søftebånd og drev fra Seglloftet</t>
  </si>
  <si>
    <t>Sydugnad 29.3.2012</t>
  </si>
  <si>
    <t>Frode, Steinar, Ingrid og Øyvin, reparerte 4-5 søftebånd ved å flette kordellene.</t>
  </si>
  <si>
    <t>Skiftet skaut.</t>
  </si>
  <si>
    <t>kr. 120,-</t>
  </si>
  <si>
    <t>bet ØS</t>
  </si>
  <si>
    <t>kr. 1456,-</t>
  </si>
  <si>
    <t>Nytt skaut, kunsthamp 20mm x 32m</t>
  </si>
  <si>
    <t>Nytt toppseilnedhal, kunsthamp, 6mm x 20m</t>
  </si>
  <si>
    <t>invitasjon sendt</t>
  </si>
  <si>
    <t xml:space="preserve">kr. 1290,- </t>
  </si>
  <si>
    <t>mottatt fra kasserer</t>
  </si>
  <si>
    <t>påmeldte:</t>
  </si>
  <si>
    <t>Christine og Lena</t>
  </si>
  <si>
    <t>Brita</t>
  </si>
  <si>
    <t>Motorsag:</t>
  </si>
  <si>
    <t>Navn</t>
  </si>
  <si>
    <t>lagt i bua!</t>
  </si>
  <si>
    <t>lagt i båten!</t>
  </si>
  <si>
    <t>Seglposen borte etter Fosen Fhs utfart!</t>
  </si>
  <si>
    <t>Funnet igjen på Fosen Fhs</t>
  </si>
  <si>
    <t>ikke lev tilbake</t>
  </si>
  <si>
    <t>ok</t>
  </si>
  <si>
    <t>?</t>
  </si>
  <si>
    <t>Ingrid B.</t>
  </si>
  <si>
    <t>Bestill minst 10kg bark fra Jøa, 188 kr pr kg.</t>
  </si>
  <si>
    <t>kr. 750,-</t>
  </si>
  <si>
    <t>Kjøpt 15kg bark fra Heide jr, 50 kr/kg (på oppsettet)</t>
  </si>
  <si>
    <t>Bestill tau til rakken. Må skiftes. Sjekk dim. Tjæra.</t>
  </si>
  <si>
    <t>Barking høst 2012</t>
  </si>
  <si>
    <t>h 2008</t>
  </si>
  <si>
    <t>Nytt toppsegl i bomull</t>
  </si>
  <si>
    <t>v2000 v2006 h</t>
  </si>
  <si>
    <r>
      <t xml:space="preserve">Vinter, vår 2011 </t>
    </r>
    <r>
      <rPr>
        <b/>
        <sz val="10"/>
        <color indexed="10"/>
        <rFont val="Arial"/>
        <family val="2"/>
      </rPr>
      <t>16.3.2011 og 30.03.2011</t>
    </r>
  </si>
  <si>
    <t>Nye hangerter 2011 montert mai 2011</t>
  </si>
  <si>
    <t>Teltet, impregnert</t>
  </si>
  <si>
    <t>tjæret årlig ved oppsett.</t>
  </si>
  <si>
    <t>Jernkrokene til feste av vant og takkel må sjekkes!</t>
  </si>
  <si>
    <t>Ble dessverre litt kort!</t>
  </si>
  <si>
    <r>
      <t xml:space="preserve">16. juni 2012 barketur til Budal! </t>
    </r>
    <r>
      <rPr>
        <b/>
        <sz val="10"/>
        <color indexed="10"/>
        <rFont val="Arial"/>
        <family val="2"/>
      </rPr>
      <t>AVLYST</t>
    </r>
  </si>
  <si>
    <t>OK, Einar skal sjekke.</t>
  </si>
  <si>
    <t>Gå over storsegl. Skift søftebånd bla.</t>
  </si>
  <si>
    <t>Sjekk barkekar og oppheng med Ivar, OK</t>
  </si>
  <si>
    <t>Nytt segl i linduk 530g</t>
  </si>
  <si>
    <t>ferdig v2008</t>
  </si>
  <si>
    <t>ferdig vår 2008</t>
  </si>
  <si>
    <t>Manilla-skautet synker og skaper problemer for segldrevet!, byttet til kunsthamp 22mm.</t>
  </si>
  <si>
    <t>hentes av Steinar og Co på Uddu på sommerseilasen.</t>
  </si>
  <si>
    <t>4-slått, 12mm x 5m, tjæra hamp el. kunsthamp?</t>
  </si>
  <si>
    <t>Barking planlegges etter julebordet. Januar 2013</t>
  </si>
  <si>
    <t>h 2008, h 2010, h 2012-13</t>
  </si>
  <si>
    <t>Inviter til barking etter jul!</t>
  </si>
  <si>
    <t>Bestilt 3.12. 2012 fra høvedsmann.no ca.200kr.</t>
  </si>
  <si>
    <t xml:space="preserve">kr. 1880,-, OK pr. 3.12.2012 fra høvedsmann.no </t>
  </si>
  <si>
    <t>bet. av Berit</t>
  </si>
  <si>
    <t>Sendt ut invitasjon 7.1.2013 til alle medl.</t>
  </si>
  <si>
    <t>Tijana Gajic</t>
  </si>
  <si>
    <t>Jan Petter HH</t>
  </si>
  <si>
    <t>Laila Moen</t>
  </si>
  <si>
    <t>Åsmund Sæther</t>
  </si>
  <si>
    <t>Anja Torsdatter Kristensen</t>
  </si>
  <si>
    <t>Husk 2x4kg grovsalt, kaustisk soda, ph-papir,</t>
  </si>
  <si>
    <t xml:space="preserve">liten presenning, rørestav, vannbøtter,  </t>
  </si>
  <si>
    <t>Rickard Åkesson (svenske)</t>
  </si>
  <si>
    <t>DEL II mandag 21.1.</t>
  </si>
  <si>
    <t xml:space="preserve">DEL I mandag 14.1. </t>
  </si>
  <si>
    <t>DEL II:</t>
  </si>
  <si>
    <t>DEL: I:</t>
  </si>
  <si>
    <t>La segl oppi, og noe tungt oppå</t>
  </si>
  <si>
    <t>Frode, Øyvin</t>
  </si>
  <si>
    <t>(Ivar og Ingrid)</t>
  </si>
  <si>
    <t>Ingrid Berg</t>
  </si>
  <si>
    <t>Husk nytt priar-tau til hanefoten, ca. 2m</t>
  </si>
  <si>
    <t>Husk også å ta med bolina!</t>
  </si>
  <si>
    <t xml:space="preserve">Sjekke surhet med PH-papir, hadde oppi en ekstra </t>
  </si>
  <si>
    <t>neve kaustisk soda til ph-ble ca. 6.</t>
  </si>
  <si>
    <t>200l vann, 8kg salt, 25kg knust bark og to never</t>
  </si>
  <si>
    <t>kaustisk soda blandes godt.</t>
  </si>
  <si>
    <t>DEL III</t>
  </si>
  <si>
    <t>Ingebjørg Øveraasen, kom ikke</t>
  </si>
  <si>
    <t>Ny blokk til priartauet trengs også!</t>
  </si>
  <si>
    <t>Har et hampetau på ca. 14mm</t>
  </si>
  <si>
    <t>Vegard Heide påtar seg dette</t>
  </si>
  <si>
    <t>Kjøp nytt kunsthamp, 5m</t>
  </si>
  <si>
    <t>Fiksa</t>
  </si>
  <si>
    <t>Fiksa på utsettet</t>
  </si>
  <si>
    <t>Barketur til Budal, se egen fil. Avlyst pga få folk</t>
  </si>
  <si>
    <t>Resultat?</t>
  </si>
  <si>
    <t>Skiftet storsegldrag 26.juni 2014</t>
  </si>
  <si>
    <t>22mm kunsthamp</t>
  </si>
  <si>
    <t>Frode og Jan P</t>
  </si>
  <si>
    <t>Barketur til Budal, 28.juni 2014</t>
  </si>
  <si>
    <t>Arne</t>
  </si>
  <si>
    <t>Bil</t>
  </si>
  <si>
    <t>Åsmund</t>
  </si>
  <si>
    <t>Gunnar</t>
  </si>
  <si>
    <t>motorsag</t>
  </si>
  <si>
    <t>(Bil?)</t>
  </si>
  <si>
    <t>Trenger vi mer bark? Nei, det var nok!</t>
  </si>
  <si>
    <t>ting som må fikses:</t>
  </si>
  <si>
    <t>Nytt storsegldrag (pga slitasje over råa)</t>
  </si>
  <si>
    <t>Medpriarkrok må bendsles fast i priartauet.</t>
  </si>
  <si>
    <t>sommerseilasen</t>
  </si>
  <si>
    <t>Lite revne i toppseglet, oppe ved SB rånokk</t>
  </si>
  <si>
    <t>Rep. Slitte søftebånd</t>
  </si>
  <si>
    <t>henge opp radarreflektorer</t>
  </si>
  <si>
    <t>Skautørene på seglet bør forsterkes?</t>
  </si>
  <si>
    <t>Husk bark i kjelleren på hytta! (Å&amp;Anja)</t>
  </si>
  <si>
    <t>Compatibility Report for Segl-og rigg-logg_fra2007-2014.xls</t>
  </si>
  <si>
    <t>Run on 27.06.2014 19:41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</si>
  <si>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</si>
  <si>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</si>
  <si>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</si>
  <si>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</si>
  <si>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</si>
  <si>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</si>
  <si>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Poser til radarreflektorene, 2 stk.</t>
  </si>
  <si>
    <t>Henta barken utpå høsten med Brita og Åsmund</t>
  </si>
  <si>
    <t>Fiks søftebånd</t>
  </si>
  <si>
    <t>Se oppskrift fra tidl. 2013</t>
  </si>
  <si>
    <t>Bestilt 10mx8mm hamp fra høvedsmann</t>
  </si>
  <si>
    <t>225,-</t>
  </si>
  <si>
    <t>Kjøpt et nøste seilgarn hos Skibs&amp;Fiskeri</t>
  </si>
  <si>
    <t>167,-</t>
  </si>
  <si>
    <t>To presenninger på Obs!</t>
  </si>
  <si>
    <t>Utlegg til taljer for oppheng, Ivar</t>
  </si>
  <si>
    <t>25 bøtter, ca 200 liter vann, 8 kg salt</t>
  </si>
  <si>
    <t>1 neve kaustisk soda</t>
  </si>
  <si>
    <t>2015-01-13:</t>
  </si>
  <si>
    <t>Tilstede:</t>
  </si>
  <si>
    <t>Ingrid, Anja, Åsmund, Stein Arne, Ivar og Øyvin</t>
  </si>
  <si>
    <t>Nytt oppheng for tørking av segl ble laget i grønnskuret</t>
  </si>
  <si>
    <t>Bør skifte ut flere dårlige søftebånd.</t>
  </si>
  <si>
    <t>Barking - januar 2015 del I</t>
  </si>
  <si>
    <t>Barking - 20. januar 2015 del II</t>
  </si>
  <si>
    <t>Jan P., Åsmund og Øyvin</t>
  </si>
  <si>
    <t>Lågen ble sjekket med ph-papir og hadde ph 6</t>
  </si>
  <si>
    <t>Seilene ble lagt oppi barkelågen med steiner oppå.</t>
  </si>
  <si>
    <t>20 kg knust bjørkebark</t>
  </si>
  <si>
    <t>Tau til å knyte seglet rundt rånokken må også skiftes.</t>
  </si>
  <si>
    <t>Barking - 28. januar 2015 del III</t>
  </si>
  <si>
    <t>Jan P., Åsmund, Stein Arne, Frode, Ingrid og Øyvin</t>
  </si>
  <si>
    <t>Tok opp seilene av barkekaret og hang det til tørk på</t>
  </si>
  <si>
    <t xml:space="preserve">nytt oppheng i grønnskuret. + en liten kveil 8 mm </t>
  </si>
  <si>
    <t>hampetau. NB! Boline ble lagt inn i bua!</t>
  </si>
  <si>
    <t xml:space="preserve">Skiftet ut 4 søftebånd. 8mm hamp ble litt trangt å få </t>
  </si>
  <si>
    <t>gjennom eksisterende hull.</t>
  </si>
  <si>
    <t>Barking - xx febr. 2015 del IV</t>
  </si>
  <si>
    <t>Sendt til kasserer 14.1.2015 for refund. OK</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</si>
</sst>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b/>
      <sz val="10"/>
      <name val="Arial"/>
      <family val="2"/>
    </font>
    <font>
      <sz val="8"/>
      <color indexed="81"/>
      <name val="Tahoma"/>
      <family val="2"/>
    </font>
    <font>
      <b/>
      <sz val="8"/>
      <color indexed="81"/>
      <name val="Tahoma"/>
      <family val="2"/>
    </font>
    <font>
      <sz val="10"/>
      <color indexed="18"/>
      <name val="Arial"/>
      <family val="2"/>
    </font>
    <font>
      <b/>
      <sz val="12"/>
      <name val="Arial"/>
      <family val="2"/>
    </font>
    <font>
      <i/>
      <sz val="10"/>
      <name val="Arial"/>
      <family val="2"/>
    </font>
    <font>
      <sz val="10"/>
      <name val="Arial"/>
      <family val="2"/>
    </font>
    <font>
      <u/>
      <sz val="10"/>
      <color indexed="12"/>
      <name val="Arial"/>
      <family val="2"/>
    </font>
    <font>
      <b/>
      <sz val="10"/>
      <color indexed="10"/>
      <name val="Arial"/>
      <family val="2"/>
    </font>
    <font>
      <sz val="9"/>
      <color indexed="81"/>
      <name val="Tahoma"/>
      <family val="2"/>
    </font>
    <font>
      <b/>
      <sz val="9"/>
      <color indexed="81"/>
      <name val="Tahoma"/>
      <family val="2"/>
    </font>
    <font>
      <sz val="10"/>
      <color rgb="FFFF0000"/>
      <name val="Arial"/>
      <family val="2"/>
    </font>
    <font>
      <sz val="10"/>
      <color theme="2" tint="-0.499984740745262"/>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55">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xf numFmtId="0" fontId="0" fillId="0" borderId="3" xfId="0" applyBorder="1"/>
    <xf numFmtId="0" fontId="2" fillId="0" borderId="3" xfId="0" applyFont="1" applyBorder="1"/>
    <xf numFmtId="0" fontId="2" fillId="0" borderId="4" xfId="0" applyFont="1" applyBorder="1"/>
    <xf numFmtId="17" fontId="0" fillId="0" borderId="3" xfId="0" applyNumberFormat="1" applyBorder="1" applyAlignment="1">
      <alignment horizontal="left"/>
    </xf>
    <xf numFmtId="0" fontId="0" fillId="0" borderId="3" xfId="0" applyBorder="1" applyAlignment="1">
      <alignment horizontal="left"/>
    </xf>
    <xf numFmtId="0" fontId="0" fillId="0" borderId="0" xfId="0" applyAlignment="1">
      <alignment horizontal="left"/>
    </xf>
    <xf numFmtId="15" fontId="0" fillId="0" borderId="3" xfId="0" applyNumberFormat="1" applyBorder="1" applyAlignment="1">
      <alignment horizontal="left"/>
    </xf>
    <xf numFmtId="0" fontId="5" fillId="0" borderId="5" xfId="0" applyFont="1" applyBorder="1"/>
    <xf numFmtId="0" fontId="0" fillId="0" borderId="5" xfId="0" applyBorder="1"/>
    <xf numFmtId="0" fontId="5" fillId="0" borderId="5" xfId="0" applyFont="1" applyFill="1" applyBorder="1"/>
    <xf numFmtId="0" fontId="2" fillId="0" borderId="4" xfId="0" applyFont="1" applyBorder="1" applyAlignment="1">
      <alignment horizontal="left"/>
    </xf>
    <xf numFmtId="0" fontId="0" fillId="0" borderId="4" xfId="0" applyBorder="1"/>
    <xf numFmtId="0" fontId="2" fillId="0" borderId="6" xfId="0" applyFont="1" applyBorder="1"/>
    <xf numFmtId="0" fontId="0" fillId="0" borderId="0" xfId="0" applyBorder="1"/>
    <xf numFmtId="3" fontId="2" fillId="0" borderId="1" xfId="0" applyNumberFormat="1" applyFont="1" applyBorder="1" applyAlignment="1">
      <alignment horizontal="right"/>
    </xf>
    <xf numFmtId="0" fontId="6" fillId="0" borderId="1" xfId="0" applyFont="1" applyBorder="1"/>
    <xf numFmtId="0" fontId="5" fillId="0" borderId="0" xfId="0" applyFont="1" applyFill="1" applyBorder="1"/>
    <xf numFmtId="0" fontId="0" fillId="0" borderId="7" xfId="0" applyBorder="1"/>
    <xf numFmtId="0" fontId="0" fillId="0" borderId="0" xfId="0" applyFill="1" applyBorder="1" applyAlignment="1">
      <alignment horizontal="left"/>
    </xf>
    <xf numFmtId="3" fontId="0" fillId="0" borderId="0" xfId="0" applyNumberFormat="1"/>
    <xf numFmtId="3" fontId="2" fillId="0" borderId="0" xfId="0" applyNumberFormat="1" applyFont="1"/>
    <xf numFmtId="0" fontId="7" fillId="0" borderId="0" xfId="0" applyFont="1" applyFill="1" applyBorder="1" applyAlignment="1">
      <alignment horizontal="left"/>
    </xf>
    <xf numFmtId="3" fontId="7" fillId="0" borderId="1" xfId="0" applyNumberFormat="1" applyFont="1" applyBorder="1"/>
    <xf numFmtId="0" fontId="0" fillId="0" borderId="1" xfId="0" applyBorder="1" applyAlignment="1">
      <alignment horizontal="right"/>
    </xf>
    <xf numFmtId="0" fontId="2" fillId="0" borderId="0" xfId="0" applyFont="1"/>
    <xf numFmtId="0" fontId="2" fillId="0" borderId="1" xfId="0" applyFont="1" applyBorder="1" applyAlignment="1">
      <alignment horizontal="left"/>
    </xf>
    <xf numFmtId="0" fontId="0" fillId="0" borderId="0" xfId="0" applyAlignment="1">
      <alignment horizontal="right"/>
    </xf>
    <xf numFmtId="0" fontId="2" fillId="0" borderId="1" xfId="0" applyFont="1" applyBorder="1"/>
    <xf numFmtId="0" fontId="8" fillId="0" borderId="0" xfId="0" applyFont="1"/>
    <xf numFmtId="0" fontId="9" fillId="0" borderId="0" xfId="1" applyAlignment="1" applyProtection="1"/>
    <xf numFmtId="14" fontId="2" fillId="0" borderId="0" xfId="0" applyNumberFormat="1" applyFont="1"/>
    <xf numFmtId="0" fontId="13" fillId="0" borderId="0" xfId="0" applyFont="1"/>
    <xf numFmtId="0" fontId="8" fillId="0" borderId="0" xfId="0" applyFont="1" applyAlignment="1">
      <alignment horizontal="center"/>
    </xf>
    <xf numFmtId="0" fontId="8" fillId="0" borderId="3" xfId="0" applyFont="1" applyBorder="1"/>
    <xf numFmtId="0" fontId="8" fillId="0" borderId="1" xfId="0" applyFont="1" applyBorder="1"/>
    <xf numFmtId="0" fontId="6" fillId="0" borderId="0" xfId="0" applyFont="1" applyBorder="1" applyAlignment="1">
      <alignment horizontal="left"/>
    </xf>
    <xf numFmtId="0" fontId="0" fillId="0" borderId="1" xfId="0" applyFont="1" applyFill="1" applyBorder="1"/>
    <xf numFmtId="0" fontId="14" fillId="0" borderId="0" xfId="0" applyFont="1"/>
    <xf numFmtId="0" fontId="8" fillId="0" borderId="0" xfId="0" applyFont="1" applyAlignment="1">
      <alignment horizontal="left" vertical="top"/>
    </xf>
    <xf numFmtId="0" fontId="6" fillId="0" borderId="0" xfId="0" applyFont="1" applyAlignment="1">
      <alignment horizontal="left" vertical="top"/>
    </xf>
    <xf numFmtId="0" fontId="2" fillId="0" borderId="0" xfId="0" applyNumberFormat="1" applyFont="1"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 xfId="0" applyNumberFormat="1" applyBorder="1" applyAlignment="1">
      <alignment horizontal="center" vertical="top" wrapText="1"/>
    </xf>
    <xf numFmtId="0" fontId="0" fillId="0" borderId="10" xfId="0" applyNumberFormat="1" applyBorder="1" applyAlignment="1">
      <alignment horizontal="center" vertical="top" wrapText="1"/>
    </xf>
    <xf numFmtId="0" fontId="6" fillId="0" borderId="1" xfId="0" applyFont="1" applyBorder="1" applyAlignment="1">
      <alignment horizontal="left"/>
    </xf>
    <xf numFmtId="0" fontId="0" fillId="0" borderId="0" xfId="0" applyFill="1" applyBorder="1"/>
  </cellXfs>
  <cellStyles count="2">
    <cellStyle name="Hyperkobling"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ode.frydenlund@netcom.no" TargetMode="External"/><Relationship Id="rId1" Type="http://schemas.openxmlformats.org/officeDocument/2006/relationships/hyperlink" Target="mailto:oyvinsat@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8"/>
  <sheetViews>
    <sheetView tabSelected="1" workbookViewId="0">
      <pane xSplit="1" ySplit="1" topLeftCell="B2" activePane="bottomRight" state="frozen"/>
      <selection pane="topRight" activeCell="B1" sqref="B1"/>
      <selection pane="bottomLeft" activeCell="A2" sqref="A2"/>
      <selection pane="bottomRight" activeCell="A203" sqref="A203"/>
    </sheetView>
  </sheetViews>
  <sheetFormatPr baseColWidth="10" defaultColWidth="11.453125" defaultRowHeight="12.5" x14ac:dyDescent="0.25"/>
  <cols>
    <col min="1" max="1" width="43.7265625" customWidth="1"/>
    <col min="2" max="2" width="27.1796875" customWidth="1"/>
    <col min="3" max="3" width="23" customWidth="1"/>
    <col min="4" max="4" width="21.453125" customWidth="1"/>
    <col min="5" max="5" width="18.7265625" customWidth="1"/>
    <col min="6" max="6" width="22.1796875" customWidth="1"/>
    <col min="7" max="7" width="25.54296875" customWidth="1"/>
  </cols>
  <sheetData>
    <row r="1" spans="1:6" ht="15.5" x14ac:dyDescent="0.35">
      <c r="A1" s="20" t="s">
        <v>0</v>
      </c>
      <c r="B1" s="2"/>
      <c r="C1" s="2" t="s">
        <v>3</v>
      </c>
      <c r="D1" s="2" t="s">
        <v>4</v>
      </c>
      <c r="E1" s="2" t="s">
        <v>7</v>
      </c>
      <c r="F1" s="2" t="s">
        <v>8</v>
      </c>
    </row>
    <row r="2" spans="1:6" x14ac:dyDescent="0.25">
      <c r="A2" s="4" t="s">
        <v>14</v>
      </c>
      <c r="B2" s="3" t="s">
        <v>1</v>
      </c>
      <c r="C2" s="37" t="s">
        <v>42</v>
      </c>
      <c r="D2" s="3"/>
      <c r="E2" s="3"/>
    </row>
    <row r="3" spans="1:6" x14ac:dyDescent="0.25">
      <c r="A3" s="38" t="s">
        <v>216</v>
      </c>
      <c r="B3" s="3" t="s">
        <v>217</v>
      </c>
      <c r="C3" s="37" t="s">
        <v>223</v>
      </c>
      <c r="D3" s="3"/>
      <c r="E3" s="3"/>
    </row>
    <row r="4" spans="1:6" x14ac:dyDescent="0.25">
      <c r="A4" s="38" t="s">
        <v>2</v>
      </c>
      <c r="B4" s="3" t="s">
        <v>1</v>
      </c>
      <c r="C4" s="37" t="s">
        <v>205</v>
      </c>
      <c r="D4" s="3"/>
      <c r="E4" s="3"/>
    </row>
    <row r="5" spans="1:6" x14ac:dyDescent="0.25">
      <c r="A5" s="38" t="s">
        <v>204</v>
      </c>
      <c r="B5" s="3" t="s">
        <v>217</v>
      </c>
      <c r="C5" s="37" t="s">
        <v>203</v>
      </c>
      <c r="D5" s="3"/>
      <c r="E5" s="3"/>
    </row>
    <row r="6" spans="1:6" x14ac:dyDescent="0.25">
      <c r="A6" s="5" t="s">
        <v>5</v>
      </c>
      <c r="B6" s="3" t="s">
        <v>1</v>
      </c>
      <c r="C6" s="3"/>
      <c r="D6" s="3"/>
      <c r="E6" s="3"/>
      <c r="F6" s="33" t="s">
        <v>209</v>
      </c>
    </row>
    <row r="7" spans="1:6" x14ac:dyDescent="0.25">
      <c r="A7" s="38" t="s">
        <v>207</v>
      </c>
      <c r="B7" s="3"/>
      <c r="C7" s="3"/>
      <c r="D7" s="3"/>
      <c r="E7" s="3"/>
    </row>
    <row r="8" spans="1:6" x14ac:dyDescent="0.25">
      <c r="A8" s="38" t="s">
        <v>6</v>
      </c>
      <c r="B8" s="3" t="s">
        <v>1</v>
      </c>
      <c r="C8" s="3"/>
      <c r="D8" s="3"/>
      <c r="E8" s="3"/>
    </row>
    <row r="9" spans="1:6" x14ac:dyDescent="0.25">
      <c r="A9" s="38" t="s">
        <v>208</v>
      </c>
      <c r="B9" s="3">
        <v>1998</v>
      </c>
      <c r="C9" s="3"/>
      <c r="D9" s="3"/>
      <c r="E9" s="3"/>
    </row>
    <row r="10" spans="1:6" x14ac:dyDescent="0.25">
      <c r="A10" s="38"/>
      <c r="B10" s="3"/>
      <c r="C10" s="3"/>
      <c r="D10" s="3"/>
      <c r="E10" s="3"/>
    </row>
    <row r="11" spans="1:6" x14ac:dyDescent="0.25">
      <c r="A11" s="5"/>
      <c r="B11" s="3"/>
      <c r="C11" s="3"/>
      <c r="D11" s="3"/>
      <c r="E11" s="3"/>
    </row>
    <row r="12" spans="1:6" ht="13" x14ac:dyDescent="0.3">
      <c r="A12" s="7" t="s">
        <v>46</v>
      </c>
      <c r="B12" s="2"/>
      <c r="C12" s="2"/>
      <c r="D12" s="2"/>
      <c r="E12" s="2"/>
      <c r="F12" s="1"/>
    </row>
    <row r="13" spans="1:6" x14ac:dyDescent="0.25">
      <c r="A13" s="5" t="s">
        <v>9</v>
      </c>
      <c r="B13" s="3" t="s">
        <v>167</v>
      </c>
      <c r="C13" s="3"/>
      <c r="D13" s="3"/>
      <c r="E13" s="3"/>
      <c r="F13" t="s">
        <v>10</v>
      </c>
    </row>
    <row r="14" spans="1:6" x14ac:dyDescent="0.25">
      <c r="A14" s="5"/>
      <c r="B14" s="3"/>
      <c r="C14" s="3"/>
      <c r="D14" s="3"/>
      <c r="E14" s="3"/>
    </row>
    <row r="15" spans="1:6" ht="13" x14ac:dyDescent="0.3">
      <c r="A15" s="6" t="s">
        <v>19</v>
      </c>
      <c r="B15" s="3"/>
      <c r="C15" s="3"/>
      <c r="D15" s="3"/>
      <c r="E15" s="3"/>
    </row>
    <row r="16" spans="1:6" x14ac:dyDescent="0.25">
      <c r="A16" s="5"/>
      <c r="B16" t="s">
        <v>218</v>
      </c>
      <c r="C16" s="3"/>
      <c r="D16" s="3"/>
      <c r="E16" s="3"/>
    </row>
    <row r="17" spans="1:9" x14ac:dyDescent="0.25">
      <c r="A17" s="5"/>
      <c r="B17" s="3"/>
      <c r="C17" s="3"/>
      <c r="D17" s="3"/>
      <c r="E17" s="3"/>
    </row>
    <row r="18" spans="1:9" ht="13" x14ac:dyDescent="0.3">
      <c r="A18" s="6" t="s">
        <v>18</v>
      </c>
      <c r="B18" s="3"/>
      <c r="C18" s="3"/>
      <c r="D18" s="3"/>
      <c r="E18" s="3"/>
    </row>
    <row r="19" spans="1:9" x14ac:dyDescent="0.25">
      <c r="A19" s="5" t="s">
        <v>12</v>
      </c>
      <c r="B19" s="3"/>
      <c r="C19" s="3"/>
      <c r="D19" s="3"/>
      <c r="E19" s="3"/>
      <c r="F19" t="s">
        <v>11</v>
      </c>
    </row>
    <row r="20" spans="1:9" x14ac:dyDescent="0.25">
      <c r="A20" s="5" t="s">
        <v>13</v>
      </c>
      <c r="B20" s="3"/>
      <c r="C20" s="3"/>
      <c r="D20" s="3"/>
      <c r="E20" s="3"/>
    </row>
    <row r="21" spans="1:9" x14ac:dyDescent="0.25">
      <c r="A21" s="5" t="s">
        <v>218</v>
      </c>
      <c r="B21" s="3"/>
      <c r="C21" s="3"/>
      <c r="D21" s="3"/>
      <c r="E21" s="3"/>
    </row>
    <row r="22" spans="1:9" x14ac:dyDescent="0.25">
      <c r="A22" s="16"/>
      <c r="B22" s="2"/>
      <c r="C22" s="2"/>
      <c r="D22" s="2"/>
      <c r="E22" s="2"/>
      <c r="F22" s="1"/>
    </row>
    <row r="23" spans="1:9" ht="13" x14ac:dyDescent="0.3">
      <c r="A23" s="6" t="s">
        <v>16</v>
      </c>
      <c r="B23" s="22" t="s">
        <v>28</v>
      </c>
      <c r="C23" s="3"/>
      <c r="D23" s="3"/>
      <c r="E23" s="3"/>
    </row>
    <row r="24" spans="1:9" x14ac:dyDescent="0.25">
      <c r="A24" s="5" t="s">
        <v>43</v>
      </c>
      <c r="B24" s="12" t="s">
        <v>32</v>
      </c>
      <c r="C24" s="3"/>
      <c r="D24" s="3"/>
      <c r="E24">
        <v>2300</v>
      </c>
      <c r="F24" t="s">
        <v>37</v>
      </c>
    </row>
    <row r="25" spans="1:9" x14ac:dyDescent="0.25">
      <c r="A25" s="5" t="s">
        <v>15</v>
      </c>
      <c r="B25" s="12" t="s">
        <v>29</v>
      </c>
      <c r="E25">
        <v>790</v>
      </c>
    </row>
    <row r="26" spans="1:9" x14ac:dyDescent="0.25">
      <c r="A26" s="5" t="s">
        <v>17</v>
      </c>
      <c r="B26" s="12" t="s">
        <v>30</v>
      </c>
      <c r="E26">
        <v>406</v>
      </c>
    </row>
    <row r="27" spans="1:9" x14ac:dyDescent="0.25">
      <c r="A27" s="5"/>
      <c r="B27" s="12" t="s">
        <v>33</v>
      </c>
      <c r="E27">
        <v>1200</v>
      </c>
      <c r="F27" t="s">
        <v>39</v>
      </c>
    </row>
    <row r="28" spans="1:9" x14ac:dyDescent="0.25">
      <c r="A28" s="5"/>
      <c r="B28" s="13" t="s">
        <v>34</v>
      </c>
      <c r="E28">
        <v>360</v>
      </c>
      <c r="F28" t="s">
        <v>40</v>
      </c>
    </row>
    <row r="29" spans="1:9" x14ac:dyDescent="0.25">
      <c r="A29" s="5"/>
      <c r="B29" s="13" t="s">
        <v>35</v>
      </c>
      <c r="E29">
        <v>500</v>
      </c>
      <c r="F29" t="s">
        <v>55</v>
      </c>
    </row>
    <row r="30" spans="1:9" x14ac:dyDescent="0.25">
      <c r="A30" s="5"/>
      <c r="B30" s="14" t="s">
        <v>38</v>
      </c>
    </row>
    <row r="31" spans="1:9" x14ac:dyDescent="0.25">
      <c r="A31" s="5"/>
      <c r="B31" s="21"/>
      <c r="E31">
        <f>SUM(E24:E30)</f>
        <v>5556</v>
      </c>
    </row>
    <row r="32" spans="1:9" ht="13" x14ac:dyDescent="0.3">
      <c r="A32" s="7" t="s">
        <v>20</v>
      </c>
      <c r="B32" s="1"/>
      <c r="C32" s="1"/>
      <c r="D32" s="1"/>
      <c r="E32" s="1"/>
      <c r="F32" s="1"/>
      <c r="G32" s="18"/>
      <c r="H32" s="18"/>
      <c r="I32" s="18"/>
    </row>
    <row r="33" spans="1:10" x14ac:dyDescent="0.25">
      <c r="A33" s="8">
        <v>38018</v>
      </c>
      <c r="B33" t="s">
        <v>21</v>
      </c>
      <c r="C33" t="s">
        <v>24</v>
      </c>
      <c r="G33" s="18"/>
      <c r="H33" s="18"/>
      <c r="I33" s="18"/>
    </row>
    <row r="34" spans="1:10" x14ac:dyDescent="0.25">
      <c r="A34" s="8"/>
      <c r="B34" t="s">
        <v>47</v>
      </c>
      <c r="C34" t="s">
        <v>48</v>
      </c>
    </row>
    <row r="35" spans="1:10" x14ac:dyDescent="0.25">
      <c r="A35" s="8" t="s">
        <v>27</v>
      </c>
      <c r="B35" t="s">
        <v>22</v>
      </c>
      <c r="C35" t="s">
        <v>23</v>
      </c>
    </row>
    <row r="36" spans="1:10" x14ac:dyDescent="0.25">
      <c r="A36" s="8" t="s">
        <v>45</v>
      </c>
      <c r="B36" t="s">
        <v>25</v>
      </c>
      <c r="C36" t="s">
        <v>26</v>
      </c>
    </row>
    <row r="37" spans="1:10" x14ac:dyDescent="0.25">
      <c r="A37" s="11" t="s">
        <v>44</v>
      </c>
      <c r="B37" t="s">
        <v>25</v>
      </c>
      <c r="C37" t="s">
        <v>49</v>
      </c>
    </row>
    <row r="38" spans="1:10" x14ac:dyDescent="0.25">
      <c r="A38" s="11" t="s">
        <v>56</v>
      </c>
      <c r="B38" t="s">
        <v>25</v>
      </c>
      <c r="C38" t="s">
        <v>57</v>
      </c>
      <c r="F38" t="s">
        <v>64</v>
      </c>
    </row>
    <row r="39" spans="1:10" x14ac:dyDescent="0.25">
      <c r="A39" s="11" t="s">
        <v>61</v>
      </c>
      <c r="B39" t="s">
        <v>25</v>
      </c>
      <c r="C39" t="s">
        <v>59</v>
      </c>
      <c r="E39" t="s">
        <v>63</v>
      </c>
    </row>
    <row r="40" spans="1:10" x14ac:dyDescent="0.25">
      <c r="A40" s="11" t="s">
        <v>62</v>
      </c>
      <c r="B40" t="s">
        <v>25</v>
      </c>
    </row>
    <row r="41" spans="1:10" x14ac:dyDescent="0.25">
      <c r="A41" s="9" t="s">
        <v>58</v>
      </c>
      <c r="B41" t="s">
        <v>25</v>
      </c>
      <c r="C41" t="s">
        <v>50</v>
      </c>
    </row>
    <row r="42" spans="1:10" x14ac:dyDescent="0.25">
      <c r="A42" s="9" t="s">
        <v>51</v>
      </c>
    </row>
    <row r="43" spans="1:10" x14ac:dyDescent="0.25">
      <c r="A43" s="9"/>
    </row>
    <row r="44" spans="1:10" x14ac:dyDescent="0.25">
      <c r="A44" s="9"/>
      <c r="E44" s="18"/>
      <c r="F44" s="18"/>
    </row>
    <row r="45" spans="1:10" ht="13" x14ac:dyDescent="0.3">
      <c r="A45" s="15" t="s">
        <v>31</v>
      </c>
      <c r="B45" s="19">
        <v>10000</v>
      </c>
      <c r="C45" s="1"/>
      <c r="D45" s="1"/>
      <c r="E45" s="1"/>
      <c r="F45" s="1"/>
      <c r="G45" s="18"/>
      <c r="H45" s="18"/>
      <c r="I45" s="18"/>
      <c r="J45" s="18"/>
    </row>
    <row r="46" spans="1:10" ht="13" x14ac:dyDescent="0.3">
      <c r="A46" s="9" t="s">
        <v>36</v>
      </c>
      <c r="B46" s="24">
        <v>4418</v>
      </c>
      <c r="F46" s="17"/>
      <c r="G46" s="18"/>
      <c r="H46" s="18"/>
      <c r="I46" s="18"/>
      <c r="J46" s="18"/>
    </row>
    <row r="47" spans="1:10" x14ac:dyDescent="0.25">
      <c r="A47" s="10" t="s">
        <v>41</v>
      </c>
      <c r="B47" s="24"/>
      <c r="F47" s="18"/>
    </row>
    <row r="48" spans="1:10" x14ac:dyDescent="0.25">
      <c r="A48" s="10" t="s">
        <v>54</v>
      </c>
      <c r="B48" s="24">
        <v>3600</v>
      </c>
    </row>
    <row r="49" spans="1:6" x14ac:dyDescent="0.25">
      <c r="A49" s="23" t="s">
        <v>52</v>
      </c>
      <c r="B49" s="24">
        <v>200</v>
      </c>
    </row>
    <row r="50" spans="1:6" x14ac:dyDescent="0.25">
      <c r="A50" s="23" t="s">
        <v>53</v>
      </c>
      <c r="B50" s="24">
        <v>500</v>
      </c>
    </row>
    <row r="51" spans="1:6" ht="13" x14ac:dyDescent="0.3">
      <c r="A51" s="26" t="s">
        <v>60</v>
      </c>
      <c r="B51" s="27">
        <v>3600</v>
      </c>
    </row>
    <row r="52" spans="1:6" ht="13" x14ac:dyDescent="0.3">
      <c r="B52" s="25">
        <f>SUM(B46:B51)</f>
        <v>12318</v>
      </c>
    </row>
    <row r="53" spans="1:6" x14ac:dyDescent="0.25">
      <c r="F53" s="3"/>
    </row>
    <row r="54" spans="1:6" ht="13" x14ac:dyDescent="0.3">
      <c r="A54" s="30" t="s">
        <v>85</v>
      </c>
      <c r="B54" s="1"/>
      <c r="C54" s="1"/>
      <c r="D54" s="1"/>
      <c r="E54" s="1"/>
      <c r="F54" s="1"/>
    </row>
    <row r="55" spans="1:6" x14ac:dyDescent="0.25">
      <c r="A55" t="s">
        <v>86</v>
      </c>
    </row>
    <row r="57" spans="1:6" x14ac:dyDescent="0.25">
      <c r="A57" t="s">
        <v>83</v>
      </c>
      <c r="C57" s="31" t="s">
        <v>88</v>
      </c>
    </row>
    <row r="58" spans="1:6" x14ac:dyDescent="0.25">
      <c r="A58" t="s">
        <v>89</v>
      </c>
      <c r="B58" s="24">
        <v>4000</v>
      </c>
      <c r="C58" s="31"/>
    </row>
    <row r="59" spans="1:6" x14ac:dyDescent="0.25">
      <c r="A59" t="s">
        <v>84</v>
      </c>
      <c r="B59">
        <v>500</v>
      </c>
    </row>
    <row r="60" spans="1:6" x14ac:dyDescent="0.25">
      <c r="A60" t="s">
        <v>87</v>
      </c>
      <c r="B60">
        <v>500</v>
      </c>
    </row>
    <row r="62" spans="1:6" x14ac:dyDescent="0.25">
      <c r="B62" s="1"/>
    </row>
    <row r="63" spans="1:6" ht="13" x14ac:dyDescent="0.3">
      <c r="B63" s="25">
        <f>SUM(B57:B62)</f>
        <v>5000</v>
      </c>
    </row>
    <row r="64" spans="1:6" x14ac:dyDescent="0.25">
      <c r="B64" s="24"/>
    </row>
    <row r="65" spans="1:7" ht="13" x14ac:dyDescent="0.3">
      <c r="A65" s="32" t="s">
        <v>95</v>
      </c>
      <c r="B65" s="1" t="s">
        <v>93</v>
      </c>
      <c r="C65" s="28" t="s">
        <v>73</v>
      </c>
      <c r="D65" s="28" t="s">
        <v>91</v>
      </c>
      <c r="E65" s="28" t="s">
        <v>92</v>
      </c>
      <c r="F65" s="2" t="s">
        <v>94</v>
      </c>
      <c r="G65" s="1"/>
    </row>
    <row r="66" spans="1:7" x14ac:dyDescent="0.25">
      <c r="A66" t="s">
        <v>96</v>
      </c>
      <c r="B66" t="s">
        <v>101</v>
      </c>
      <c r="C66">
        <v>550</v>
      </c>
      <c r="D66">
        <v>300</v>
      </c>
      <c r="E66">
        <v>850</v>
      </c>
      <c r="F66" s="3" t="s">
        <v>103</v>
      </c>
      <c r="G66" s="34" t="s">
        <v>107</v>
      </c>
    </row>
    <row r="67" spans="1:7" x14ac:dyDescent="0.25">
      <c r="A67" t="s">
        <v>97</v>
      </c>
      <c r="B67" t="s">
        <v>90</v>
      </c>
      <c r="C67">
        <v>550</v>
      </c>
      <c r="D67">
        <v>300</v>
      </c>
      <c r="E67">
        <v>850</v>
      </c>
      <c r="F67" s="3"/>
    </row>
    <row r="68" spans="1:7" x14ac:dyDescent="0.25">
      <c r="A68" t="s">
        <v>98</v>
      </c>
      <c r="B68" t="s">
        <v>110</v>
      </c>
      <c r="C68">
        <v>550</v>
      </c>
      <c r="D68">
        <v>300</v>
      </c>
      <c r="E68">
        <v>850</v>
      </c>
      <c r="F68" s="3"/>
    </row>
    <row r="69" spans="1:7" x14ac:dyDescent="0.25">
      <c r="A69" t="s">
        <v>100</v>
      </c>
      <c r="B69" t="s">
        <v>90</v>
      </c>
      <c r="C69">
        <v>550</v>
      </c>
      <c r="D69">
        <v>300</v>
      </c>
      <c r="E69">
        <v>850</v>
      </c>
      <c r="F69" s="3"/>
      <c r="G69" s="33" t="s">
        <v>99</v>
      </c>
    </row>
    <row r="70" spans="1:7" x14ac:dyDescent="0.25">
      <c r="A70" t="s">
        <v>102</v>
      </c>
      <c r="B70" t="s">
        <v>90</v>
      </c>
      <c r="C70">
        <v>550</v>
      </c>
      <c r="D70">
        <v>300</v>
      </c>
      <c r="E70">
        <v>850</v>
      </c>
      <c r="F70" s="3"/>
      <c r="G70" s="34" t="s">
        <v>108</v>
      </c>
    </row>
    <row r="71" spans="1:7" x14ac:dyDescent="0.25">
      <c r="A71" t="s">
        <v>104</v>
      </c>
      <c r="B71" t="s">
        <v>109</v>
      </c>
      <c r="C71">
        <v>550</v>
      </c>
      <c r="D71">
        <v>300</v>
      </c>
      <c r="E71">
        <v>850</v>
      </c>
    </row>
    <row r="72" spans="1:7" x14ac:dyDescent="0.25">
      <c r="A72" s="1" t="s">
        <v>105</v>
      </c>
      <c r="B72" s="1" t="s">
        <v>90</v>
      </c>
      <c r="C72" s="1"/>
      <c r="D72" s="1"/>
      <c r="E72" s="1"/>
      <c r="F72" s="2" t="s">
        <v>106</v>
      </c>
      <c r="G72" s="1"/>
    </row>
    <row r="73" spans="1:7" x14ac:dyDescent="0.25">
      <c r="E73">
        <f>SUM(E66:E72)</f>
        <v>5100</v>
      </c>
    </row>
    <row r="75" spans="1:7" ht="13.5" customHeight="1" x14ac:dyDescent="0.3">
      <c r="A75" s="29" t="s">
        <v>111</v>
      </c>
      <c r="B75" s="33" t="s">
        <v>112</v>
      </c>
    </row>
    <row r="76" spans="1:7" x14ac:dyDescent="0.25">
      <c r="A76" s="33" t="s">
        <v>113</v>
      </c>
    </row>
    <row r="77" spans="1:7" x14ac:dyDescent="0.25">
      <c r="A77" s="33" t="s">
        <v>114</v>
      </c>
    </row>
    <row r="78" spans="1:7" x14ac:dyDescent="0.25">
      <c r="A78" s="33" t="s">
        <v>115</v>
      </c>
    </row>
    <row r="79" spans="1:7" x14ac:dyDescent="0.25">
      <c r="A79" s="33" t="s">
        <v>116</v>
      </c>
    </row>
    <row r="80" spans="1:7" x14ac:dyDescent="0.25">
      <c r="A80" s="33" t="s">
        <v>117</v>
      </c>
    </row>
    <row r="81" spans="1:5" x14ac:dyDescent="0.25">
      <c r="A81" s="33"/>
    </row>
    <row r="82" spans="1:5" ht="13" x14ac:dyDescent="0.3">
      <c r="A82" s="29" t="s">
        <v>122</v>
      </c>
    </row>
    <row r="83" spans="1:5" ht="13" x14ac:dyDescent="0.3">
      <c r="A83" s="29"/>
    </row>
    <row r="84" spans="1:5" x14ac:dyDescent="0.25">
      <c r="A84" s="33" t="s">
        <v>121</v>
      </c>
      <c r="B84" s="33" t="s">
        <v>142</v>
      </c>
    </row>
    <row r="85" spans="1:5" x14ac:dyDescent="0.25">
      <c r="A85" s="33" t="s">
        <v>120</v>
      </c>
      <c r="B85" s="33" t="s">
        <v>143</v>
      </c>
    </row>
    <row r="86" spans="1:5" x14ac:dyDescent="0.25">
      <c r="A86" s="33"/>
    </row>
    <row r="87" spans="1:5" ht="13" x14ac:dyDescent="0.3">
      <c r="A87" s="32" t="s">
        <v>118</v>
      </c>
      <c r="B87" s="1"/>
      <c r="C87" s="1"/>
      <c r="D87" s="1"/>
      <c r="E87" s="1"/>
    </row>
    <row r="89" spans="1:5" ht="13" x14ac:dyDescent="0.3">
      <c r="A89" s="33" t="s">
        <v>119</v>
      </c>
      <c r="B89" s="33" t="s">
        <v>124</v>
      </c>
      <c r="C89" s="35">
        <v>40505</v>
      </c>
    </row>
    <row r="90" spans="1:5" x14ac:dyDescent="0.25">
      <c r="A90" s="33" t="s">
        <v>127</v>
      </c>
      <c r="B90" s="33" t="s">
        <v>126</v>
      </c>
    </row>
    <row r="91" spans="1:5" x14ac:dyDescent="0.25">
      <c r="A91" s="33" t="s">
        <v>129</v>
      </c>
      <c r="B91" s="33" t="s">
        <v>131</v>
      </c>
    </row>
    <row r="92" spans="1:5" x14ac:dyDescent="0.25">
      <c r="A92" s="33" t="s">
        <v>128</v>
      </c>
      <c r="B92" s="33" t="s">
        <v>133</v>
      </c>
      <c r="C92" t="s">
        <v>134</v>
      </c>
    </row>
    <row r="93" spans="1:5" x14ac:dyDescent="0.25">
      <c r="A93" s="33" t="s">
        <v>130</v>
      </c>
      <c r="B93" s="33" t="s">
        <v>132</v>
      </c>
    </row>
    <row r="94" spans="1:5" x14ac:dyDescent="0.25">
      <c r="A94" s="33"/>
      <c r="B94" s="33"/>
    </row>
    <row r="95" spans="1:5" ht="13" x14ac:dyDescent="0.3">
      <c r="A95" s="33" t="s">
        <v>135</v>
      </c>
      <c r="B95" s="33" t="s">
        <v>145</v>
      </c>
      <c r="C95" s="33" t="s">
        <v>211</v>
      </c>
    </row>
    <row r="96" spans="1:5" x14ac:dyDescent="0.25">
      <c r="A96" s="33"/>
    </row>
    <row r="97" spans="1:5" ht="13" x14ac:dyDescent="0.3">
      <c r="A97" s="33" t="s">
        <v>136</v>
      </c>
      <c r="B97" s="33" t="s">
        <v>123</v>
      </c>
    </row>
    <row r="98" spans="1:5" x14ac:dyDescent="0.25">
      <c r="A98" s="33" t="s">
        <v>137</v>
      </c>
      <c r="B98" t="s">
        <v>125</v>
      </c>
    </row>
    <row r="99" spans="1:5" x14ac:dyDescent="0.25">
      <c r="A99" s="33"/>
      <c r="B99" t="s">
        <v>144</v>
      </c>
    </row>
    <row r="100" spans="1:5" x14ac:dyDescent="0.25">
      <c r="A100" s="33" t="s">
        <v>151</v>
      </c>
      <c r="B100" t="s">
        <v>150</v>
      </c>
    </row>
    <row r="102" spans="1:5" ht="13" x14ac:dyDescent="0.3">
      <c r="A102" s="32" t="s">
        <v>206</v>
      </c>
      <c r="B102" s="1"/>
      <c r="C102" s="1"/>
      <c r="D102" s="1"/>
      <c r="E102" s="1"/>
    </row>
    <row r="103" spans="1:5" x14ac:dyDescent="0.25">
      <c r="A103" s="33" t="s">
        <v>138</v>
      </c>
      <c r="B103" s="36"/>
    </row>
    <row r="104" spans="1:5" x14ac:dyDescent="0.25">
      <c r="A104" s="33" t="s">
        <v>149</v>
      </c>
      <c r="B104" s="36"/>
    </row>
    <row r="105" spans="1:5" x14ac:dyDescent="0.25">
      <c r="A105" s="33" t="s">
        <v>139</v>
      </c>
      <c r="B105" t="s">
        <v>147</v>
      </c>
      <c r="C105" t="s">
        <v>146</v>
      </c>
    </row>
    <row r="106" spans="1:5" x14ac:dyDescent="0.25">
      <c r="A106" s="33" t="s">
        <v>148</v>
      </c>
    </row>
    <row r="108" spans="1:5" x14ac:dyDescent="0.25">
      <c r="A108" s="33" t="s">
        <v>140</v>
      </c>
      <c r="B108" t="s">
        <v>162</v>
      </c>
    </row>
    <row r="109" spans="1:5" x14ac:dyDescent="0.25">
      <c r="A109" s="33" t="s">
        <v>141</v>
      </c>
    </row>
    <row r="111" spans="1:5" x14ac:dyDescent="0.25">
      <c r="A111" t="s">
        <v>154</v>
      </c>
      <c r="B111" t="s">
        <v>155</v>
      </c>
    </row>
    <row r="112" spans="1:5" x14ac:dyDescent="0.25">
      <c r="B112" t="s">
        <v>152</v>
      </c>
    </row>
    <row r="113" spans="1:6" x14ac:dyDescent="0.25">
      <c r="B113" t="s">
        <v>161</v>
      </c>
    </row>
    <row r="115" spans="1:6" x14ac:dyDescent="0.25">
      <c r="A115" t="s">
        <v>153</v>
      </c>
      <c r="B115" t="s">
        <v>156</v>
      </c>
    </row>
    <row r="117" spans="1:6" x14ac:dyDescent="0.25">
      <c r="A117" s="39" t="s">
        <v>158</v>
      </c>
      <c r="B117" s="33" t="s">
        <v>157</v>
      </c>
    </row>
    <row r="118" spans="1:6" x14ac:dyDescent="0.25">
      <c r="B118" s="33" t="s">
        <v>159</v>
      </c>
    </row>
    <row r="120" spans="1:6" x14ac:dyDescent="0.25">
      <c r="A120" t="s">
        <v>160</v>
      </c>
      <c r="B120" t="s">
        <v>166</v>
      </c>
    </row>
    <row r="121" spans="1:6" x14ac:dyDescent="0.25">
      <c r="B121" t="s">
        <v>163</v>
      </c>
    </row>
    <row r="122" spans="1:6" x14ac:dyDescent="0.25">
      <c r="B122" t="s">
        <v>164</v>
      </c>
    </row>
    <row r="123" spans="1:6" x14ac:dyDescent="0.25">
      <c r="A123" s="1"/>
      <c r="B123" s="1"/>
      <c r="C123" s="1"/>
      <c r="D123" s="1"/>
      <c r="E123" s="1"/>
      <c r="F123" s="1"/>
    </row>
    <row r="124" spans="1:6" ht="13" x14ac:dyDescent="0.3">
      <c r="A124" s="29" t="s">
        <v>169</v>
      </c>
      <c r="B124" t="s">
        <v>171</v>
      </c>
    </row>
    <row r="125" spans="1:6" x14ac:dyDescent="0.25">
      <c r="B125" t="s">
        <v>170</v>
      </c>
    </row>
    <row r="126" spans="1:6" x14ac:dyDescent="0.25">
      <c r="B126" s="33" t="s">
        <v>172</v>
      </c>
    </row>
    <row r="127" spans="1:6" x14ac:dyDescent="0.25">
      <c r="B127" t="s">
        <v>165</v>
      </c>
    </row>
    <row r="129" spans="1:6" ht="13" x14ac:dyDescent="0.3">
      <c r="A129" s="29" t="s">
        <v>173</v>
      </c>
    </row>
    <row r="130" spans="1:6" x14ac:dyDescent="0.25">
      <c r="B130" s="33" t="s">
        <v>183</v>
      </c>
      <c r="C130" t="s">
        <v>178</v>
      </c>
      <c r="D130" t="s">
        <v>184</v>
      </c>
    </row>
    <row r="131" spans="1:6" x14ac:dyDescent="0.25">
      <c r="B131" s="33"/>
    </row>
    <row r="132" spans="1:6" x14ac:dyDescent="0.25">
      <c r="A132" t="s">
        <v>174</v>
      </c>
      <c r="B132" s="33" t="s">
        <v>175</v>
      </c>
    </row>
    <row r="133" spans="1:6" x14ac:dyDescent="0.25">
      <c r="B133" s="33" t="s">
        <v>176</v>
      </c>
    </row>
    <row r="134" spans="1:6" x14ac:dyDescent="0.25">
      <c r="B134" s="33" t="s">
        <v>219</v>
      </c>
    </row>
    <row r="135" spans="1:6" x14ac:dyDescent="0.25">
      <c r="B135" s="33"/>
    </row>
    <row r="136" spans="1:6" x14ac:dyDescent="0.25">
      <c r="A136" t="s">
        <v>180</v>
      </c>
      <c r="B136" s="33" t="s">
        <v>179</v>
      </c>
      <c r="C136" t="s">
        <v>178</v>
      </c>
      <c r="D136" s="33" t="s">
        <v>190</v>
      </c>
    </row>
    <row r="137" spans="1:6" x14ac:dyDescent="0.25">
      <c r="A137" t="s">
        <v>181</v>
      </c>
      <c r="B137" s="33" t="s">
        <v>177</v>
      </c>
      <c r="C137" t="s">
        <v>178</v>
      </c>
      <c r="D137" s="33" t="s">
        <v>191</v>
      </c>
    </row>
    <row r="139" spans="1:6" x14ac:dyDescent="0.25">
      <c r="A139" s="33" t="s">
        <v>192</v>
      </c>
      <c r="B139" s="33" t="s">
        <v>193</v>
      </c>
      <c r="C139" s="33" t="s">
        <v>194</v>
      </c>
      <c r="D139" s="33" t="s">
        <v>220</v>
      </c>
    </row>
    <row r="140" spans="1:6" x14ac:dyDescent="0.25">
      <c r="A140" s="33"/>
      <c r="B140" s="33"/>
      <c r="C140" s="33"/>
      <c r="D140" s="33"/>
    </row>
    <row r="141" spans="1:6" x14ac:dyDescent="0.25">
      <c r="D141" s="1" t="s">
        <v>189</v>
      </c>
      <c r="E141" s="1" t="s">
        <v>94</v>
      </c>
      <c r="F141" s="1" t="s">
        <v>188</v>
      </c>
    </row>
    <row r="142" spans="1:6" ht="13" x14ac:dyDescent="0.3">
      <c r="A142" s="29" t="s">
        <v>212</v>
      </c>
      <c r="B142" t="s">
        <v>182</v>
      </c>
      <c r="C142" t="s">
        <v>185</v>
      </c>
      <c r="D142" t="s">
        <v>63</v>
      </c>
      <c r="E142" s="33" t="s">
        <v>195</v>
      </c>
    </row>
    <row r="143" spans="1:6" x14ac:dyDescent="0.25">
      <c r="A143" t="s">
        <v>168</v>
      </c>
      <c r="D143" t="s">
        <v>187</v>
      </c>
    </row>
    <row r="144" spans="1:6" x14ac:dyDescent="0.25">
      <c r="D144" t="s">
        <v>186</v>
      </c>
      <c r="E144" s="33" t="s">
        <v>195</v>
      </c>
    </row>
    <row r="145" spans="1:6" x14ac:dyDescent="0.25">
      <c r="D145" s="33" t="s">
        <v>197</v>
      </c>
      <c r="E145" s="33" t="s">
        <v>196</v>
      </c>
      <c r="F145" s="33" t="s">
        <v>195</v>
      </c>
    </row>
    <row r="146" spans="1:6" ht="13" x14ac:dyDescent="0.3">
      <c r="A146" s="32" t="s">
        <v>202</v>
      </c>
    </row>
    <row r="147" spans="1:6" x14ac:dyDescent="0.25">
      <c r="A147" s="33" t="s">
        <v>198</v>
      </c>
      <c r="B147" s="33" t="s">
        <v>226</v>
      </c>
    </row>
    <row r="148" spans="1:6" x14ac:dyDescent="0.25">
      <c r="A148" s="33" t="s">
        <v>200</v>
      </c>
      <c r="B148" t="s">
        <v>199</v>
      </c>
      <c r="C148" s="33" t="s">
        <v>227</v>
      </c>
    </row>
    <row r="149" spans="1:6" x14ac:dyDescent="0.25">
      <c r="A149" s="33" t="s">
        <v>271</v>
      </c>
    </row>
    <row r="150" spans="1:6" x14ac:dyDescent="0.25">
      <c r="A150" s="33"/>
    </row>
    <row r="151" spans="1:6" x14ac:dyDescent="0.25">
      <c r="A151" s="33" t="s">
        <v>222</v>
      </c>
      <c r="B151" s="33" t="s">
        <v>215</v>
      </c>
    </row>
    <row r="152" spans="1:6" x14ac:dyDescent="0.25">
      <c r="A152" s="33"/>
      <c r="B152" s="33"/>
    </row>
    <row r="154" spans="1:6" x14ac:dyDescent="0.25">
      <c r="A154" s="33" t="s">
        <v>201</v>
      </c>
      <c r="B154" t="s">
        <v>221</v>
      </c>
    </row>
    <row r="155" spans="1:6" x14ac:dyDescent="0.25">
      <c r="A155" s="33" t="s">
        <v>214</v>
      </c>
      <c r="B155" t="s">
        <v>225</v>
      </c>
    </row>
    <row r="156" spans="1:6" x14ac:dyDescent="0.25">
      <c r="A156" s="33"/>
    </row>
    <row r="157" spans="1:6" x14ac:dyDescent="0.25">
      <c r="A157" s="33"/>
    </row>
    <row r="159" spans="1:6" x14ac:dyDescent="0.25">
      <c r="A159" s="33" t="s">
        <v>210</v>
      </c>
      <c r="B159" t="s">
        <v>213</v>
      </c>
      <c r="C159" s="36" t="s">
        <v>260</v>
      </c>
    </row>
    <row r="161" spans="1:6" x14ac:dyDescent="0.25">
      <c r="A161" s="1" t="s">
        <v>224</v>
      </c>
      <c r="B161" s="1"/>
      <c r="C161" s="1"/>
      <c r="D161" s="1"/>
      <c r="E161" s="1"/>
      <c r="F161" s="1"/>
    </row>
    <row r="162" spans="1:6" ht="15.5" x14ac:dyDescent="0.35">
      <c r="A162" s="40">
        <v>2013</v>
      </c>
      <c r="B162" s="18"/>
      <c r="C162" s="18"/>
      <c r="D162" s="18"/>
      <c r="E162" s="18"/>
      <c r="F162" s="18"/>
    </row>
    <row r="163" spans="1:6" x14ac:dyDescent="0.25">
      <c r="A163" s="33" t="s">
        <v>228</v>
      </c>
      <c r="B163" s="1" t="s">
        <v>238</v>
      </c>
      <c r="C163" s="1" t="s">
        <v>237</v>
      </c>
      <c r="D163" s="41" t="s">
        <v>251</v>
      </c>
    </row>
    <row r="164" spans="1:6" x14ac:dyDescent="0.25">
      <c r="B164" s="42" t="s">
        <v>252</v>
      </c>
      <c r="C164" t="s">
        <v>242</v>
      </c>
    </row>
    <row r="165" spans="1:6" x14ac:dyDescent="0.25">
      <c r="A165" t="s">
        <v>234</v>
      </c>
      <c r="B165" t="s">
        <v>229</v>
      </c>
      <c r="C165" t="s">
        <v>243</v>
      </c>
    </row>
    <row r="166" spans="1:6" x14ac:dyDescent="0.25">
      <c r="A166" t="s">
        <v>235</v>
      </c>
      <c r="B166" t="s">
        <v>230</v>
      </c>
    </row>
    <row r="167" spans="1:6" x14ac:dyDescent="0.25">
      <c r="A167" t="s">
        <v>240</v>
      </c>
      <c r="B167" t="s">
        <v>231</v>
      </c>
    </row>
    <row r="168" spans="1:6" x14ac:dyDescent="0.25">
      <c r="A168" s="33" t="s">
        <v>249</v>
      </c>
      <c r="B168" t="s">
        <v>232</v>
      </c>
    </row>
    <row r="169" spans="1:6" x14ac:dyDescent="0.25">
      <c r="A169" s="33" t="s">
        <v>250</v>
      </c>
      <c r="B169" t="s">
        <v>233</v>
      </c>
    </row>
    <row r="170" spans="1:6" x14ac:dyDescent="0.25">
      <c r="B170" t="s">
        <v>236</v>
      </c>
    </row>
    <row r="171" spans="1:6" x14ac:dyDescent="0.25">
      <c r="A171" t="s">
        <v>239</v>
      </c>
      <c r="B171" t="s">
        <v>244</v>
      </c>
    </row>
    <row r="172" spans="1:6" x14ac:dyDescent="0.25">
      <c r="A172" t="s">
        <v>247</v>
      </c>
      <c r="B172" t="s">
        <v>63</v>
      </c>
    </row>
    <row r="173" spans="1:6" x14ac:dyDescent="0.25">
      <c r="A173" t="s">
        <v>248</v>
      </c>
    </row>
    <row r="174" spans="1:6" x14ac:dyDescent="0.25">
      <c r="A174" t="s">
        <v>241</v>
      </c>
    </row>
    <row r="176" spans="1:6" x14ac:dyDescent="0.25">
      <c r="A176" s="33" t="s">
        <v>245</v>
      </c>
      <c r="B176" t="s">
        <v>254</v>
      </c>
      <c r="C176" t="s">
        <v>256</v>
      </c>
      <c r="D176" t="s">
        <v>257</v>
      </c>
    </row>
    <row r="177" spans="1:6" x14ac:dyDescent="0.25">
      <c r="A177" s="33" t="s">
        <v>253</v>
      </c>
      <c r="B177" t="s">
        <v>255</v>
      </c>
      <c r="D177" t="s">
        <v>258</v>
      </c>
    </row>
    <row r="178" spans="1:6" x14ac:dyDescent="0.25">
      <c r="A178" s="33" t="s">
        <v>246</v>
      </c>
    </row>
    <row r="180" spans="1:6" x14ac:dyDescent="0.25">
      <c r="A180" t="s">
        <v>259</v>
      </c>
    </row>
    <row r="181" spans="1:6" x14ac:dyDescent="0.25">
      <c r="A181" s="1"/>
      <c r="B181" s="1"/>
      <c r="C181" s="1"/>
      <c r="D181" s="1"/>
      <c r="E181" s="1"/>
      <c r="F181" s="1"/>
    </row>
    <row r="182" spans="1:6" ht="15.5" x14ac:dyDescent="0.25">
      <c r="A182" s="44">
        <v>2014</v>
      </c>
    </row>
    <row r="183" spans="1:6" x14ac:dyDescent="0.25">
      <c r="A183" s="43" t="s">
        <v>272</v>
      </c>
    </row>
    <row r="184" spans="1:6" x14ac:dyDescent="0.25">
      <c r="A184" s="43" t="s">
        <v>273</v>
      </c>
      <c r="B184" s="33" t="s">
        <v>261</v>
      </c>
      <c r="C184" s="33" t="s">
        <v>262</v>
      </c>
      <c r="D184" s="33" t="s">
        <v>263</v>
      </c>
    </row>
    <row r="185" spans="1:6" x14ac:dyDescent="0.25">
      <c r="A185" s="43" t="s">
        <v>274</v>
      </c>
      <c r="B185" s="33" t="s">
        <v>275</v>
      </c>
    </row>
    <row r="186" spans="1:6" x14ac:dyDescent="0.25">
      <c r="A186" s="43" t="s">
        <v>276</v>
      </c>
      <c r="B186" s="33" t="s">
        <v>275</v>
      </c>
    </row>
    <row r="187" spans="1:6" x14ac:dyDescent="0.25">
      <c r="A187" s="43" t="s">
        <v>277</v>
      </c>
      <c r="B187" s="33" t="s">
        <v>275</v>
      </c>
    </row>
    <row r="188" spans="1:6" x14ac:dyDescent="0.25">
      <c r="A188" s="43" t="s">
        <v>278</v>
      </c>
      <c r="B188" s="33" t="s">
        <v>275</v>
      </c>
    </row>
    <row r="189" spans="1:6" x14ac:dyDescent="0.25">
      <c r="A189" s="33" t="s">
        <v>279</v>
      </c>
      <c r="B189" s="33"/>
    </row>
    <row r="190" spans="1:6" x14ac:dyDescent="0.25">
      <c r="A190" s="43"/>
      <c r="B190" s="33"/>
    </row>
    <row r="192" spans="1:6" ht="13" x14ac:dyDescent="0.3">
      <c r="A192" s="29" t="s">
        <v>264</v>
      </c>
      <c r="B192" s="33" t="s">
        <v>265</v>
      </c>
      <c r="C192" s="33" t="s">
        <v>266</v>
      </c>
    </row>
    <row r="193" spans="1:6" x14ac:dyDescent="0.25">
      <c r="A193" s="43" t="s">
        <v>280</v>
      </c>
      <c r="B193" s="33" t="s">
        <v>267</v>
      </c>
    </row>
    <row r="194" spans="1:6" x14ac:dyDescent="0.25">
      <c r="B194" s="33" t="s">
        <v>63</v>
      </c>
    </row>
    <row r="195" spans="1:6" x14ac:dyDescent="0.25">
      <c r="B195" s="33" t="s">
        <v>268</v>
      </c>
      <c r="C195" s="33" t="s">
        <v>269</v>
      </c>
    </row>
    <row r="196" spans="1:6" x14ac:dyDescent="0.25">
      <c r="B196" s="33" t="s">
        <v>197</v>
      </c>
      <c r="C196" s="33" t="s">
        <v>270</v>
      </c>
    </row>
    <row r="197" spans="1:6" x14ac:dyDescent="0.25">
      <c r="A197" s="33" t="s">
        <v>290</v>
      </c>
      <c r="B197" s="33"/>
      <c r="C197" s="33"/>
    </row>
    <row r="198" spans="1:6" x14ac:dyDescent="0.25">
      <c r="B198" s="33"/>
      <c r="C198" s="33"/>
    </row>
    <row r="199" spans="1:6" ht="15.5" x14ac:dyDescent="0.35">
      <c r="A199" s="53">
        <v>2015</v>
      </c>
      <c r="B199" s="1"/>
      <c r="C199" s="1"/>
      <c r="D199" s="1"/>
      <c r="E199" s="1"/>
      <c r="F199" s="1"/>
    </row>
    <row r="200" spans="1:6" x14ac:dyDescent="0.25">
      <c r="A200" t="s">
        <v>289</v>
      </c>
    </row>
    <row r="201" spans="1:6" x14ac:dyDescent="0.25">
      <c r="A201" t="s">
        <v>291</v>
      </c>
      <c r="B201" t="s">
        <v>293</v>
      </c>
      <c r="D201" t="s">
        <v>294</v>
      </c>
    </row>
    <row r="202" spans="1:6" x14ac:dyDescent="0.25">
      <c r="B202" t="s">
        <v>295</v>
      </c>
      <c r="D202" t="s">
        <v>296</v>
      </c>
    </row>
    <row r="203" spans="1:6" ht="13" x14ac:dyDescent="0.3">
      <c r="A203" s="32" t="s">
        <v>306</v>
      </c>
      <c r="B203" t="s">
        <v>297</v>
      </c>
    </row>
    <row r="204" spans="1:6" x14ac:dyDescent="0.25">
      <c r="A204" s="33" t="s">
        <v>292</v>
      </c>
    </row>
    <row r="205" spans="1:6" x14ac:dyDescent="0.25">
      <c r="A205" s="33" t="s">
        <v>301</v>
      </c>
      <c r="B205" t="s">
        <v>298</v>
      </c>
      <c r="D205" t="s">
        <v>196</v>
      </c>
    </row>
    <row r="206" spans="1:6" x14ac:dyDescent="0.25">
      <c r="A206" t="s">
        <v>299</v>
      </c>
      <c r="B206" t="s">
        <v>321</v>
      </c>
    </row>
    <row r="207" spans="1:6" x14ac:dyDescent="0.25">
      <c r="A207" t="s">
        <v>300</v>
      </c>
    </row>
    <row r="208" spans="1:6" x14ac:dyDescent="0.25">
      <c r="A208" t="s">
        <v>311</v>
      </c>
    </row>
    <row r="209" spans="1:1" x14ac:dyDescent="0.25">
      <c r="A209" s="1" t="s">
        <v>302</v>
      </c>
    </row>
    <row r="210" spans="1:1" x14ac:dyDescent="0.25">
      <c r="A210" t="s">
        <v>303</v>
      </c>
    </row>
    <row r="211" spans="1:1" x14ac:dyDescent="0.25">
      <c r="A211" t="s">
        <v>304</v>
      </c>
    </row>
    <row r="212" spans="1:1" x14ac:dyDescent="0.25">
      <c r="A212" t="s">
        <v>318</v>
      </c>
    </row>
    <row r="213" spans="1:1" x14ac:dyDescent="0.25">
      <c r="A213" t="s">
        <v>319</v>
      </c>
    </row>
    <row r="214" spans="1:1" x14ac:dyDescent="0.25">
      <c r="A214" t="s">
        <v>305</v>
      </c>
    </row>
    <row r="215" spans="1:1" x14ac:dyDescent="0.25">
      <c r="A215" t="s">
        <v>312</v>
      </c>
    </row>
    <row r="217" spans="1:1" x14ac:dyDescent="0.25">
      <c r="A217" s="1" t="s">
        <v>307</v>
      </c>
    </row>
    <row r="218" spans="1:1" x14ac:dyDescent="0.25">
      <c r="A218" t="s">
        <v>308</v>
      </c>
    </row>
    <row r="219" spans="1:1" x14ac:dyDescent="0.25">
      <c r="A219" t="s">
        <v>309</v>
      </c>
    </row>
    <row r="220" spans="1:1" x14ac:dyDescent="0.25">
      <c r="A220" t="s">
        <v>310</v>
      </c>
    </row>
    <row r="222" spans="1:1" x14ac:dyDescent="0.25">
      <c r="A222" s="1" t="s">
        <v>313</v>
      </c>
    </row>
    <row r="223" spans="1:1" x14ac:dyDescent="0.25">
      <c r="A223" s="54" t="s">
        <v>314</v>
      </c>
    </row>
    <row r="224" spans="1:1" x14ac:dyDescent="0.25">
      <c r="A224" s="54" t="s">
        <v>315</v>
      </c>
    </row>
    <row r="225" spans="1:1" x14ac:dyDescent="0.25">
      <c r="A225" s="54" t="s">
        <v>316</v>
      </c>
    </row>
    <row r="226" spans="1:1" x14ac:dyDescent="0.25">
      <c r="A226" t="s">
        <v>317</v>
      </c>
    </row>
    <row r="228" spans="1:1" x14ac:dyDescent="0.25">
      <c r="A228" s="1" t="s">
        <v>320</v>
      </c>
    </row>
  </sheetData>
  <phoneticPr fontId="1" type="noConversion"/>
  <hyperlinks>
    <hyperlink ref="G66" r:id="rId1"/>
    <hyperlink ref="G70" r:id="rId2"/>
  </hyperlinks>
  <pageMargins left="0.78740157499999996" right="0.78740157499999996" top="0.984251969" bottom="0.984251969" header="0.5" footer="0.5"/>
  <pageSetup paperSize="9" orientation="landscape" horizontalDpi="4294967293"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7" workbookViewId="0">
      <selection activeCell="C17" sqref="C17"/>
    </sheetView>
  </sheetViews>
  <sheetFormatPr baseColWidth="10" defaultColWidth="11.453125" defaultRowHeight="12.5" x14ac:dyDescent="0.25"/>
  <sheetData>
    <row r="1" spans="1:5" ht="13" x14ac:dyDescent="0.3">
      <c r="A1" s="29" t="s">
        <v>79</v>
      </c>
    </row>
    <row r="2" spans="1:5" x14ac:dyDescent="0.25">
      <c r="A2" t="s">
        <v>65</v>
      </c>
    </row>
    <row r="4" spans="1:5" x14ac:dyDescent="0.25">
      <c r="A4" s="1" t="s">
        <v>66</v>
      </c>
      <c r="B4" s="28" t="s">
        <v>71</v>
      </c>
      <c r="C4" s="28" t="s">
        <v>72</v>
      </c>
      <c r="D4" s="28" t="s">
        <v>73</v>
      </c>
      <c r="E4" s="1"/>
    </row>
    <row r="5" spans="1:5" x14ac:dyDescent="0.25">
      <c r="A5" t="s">
        <v>67</v>
      </c>
      <c r="B5">
        <v>500</v>
      </c>
      <c r="C5">
        <v>1</v>
      </c>
    </row>
    <row r="6" spans="1:5" x14ac:dyDescent="0.25">
      <c r="A6" t="s">
        <v>68</v>
      </c>
      <c r="B6">
        <v>500</v>
      </c>
      <c r="C6">
        <v>1</v>
      </c>
    </row>
    <row r="7" spans="1:5" x14ac:dyDescent="0.25">
      <c r="A7" t="s">
        <v>69</v>
      </c>
      <c r="B7">
        <v>500</v>
      </c>
      <c r="C7">
        <v>2</v>
      </c>
    </row>
    <row r="8" spans="1:5" x14ac:dyDescent="0.25">
      <c r="A8" t="s">
        <v>70</v>
      </c>
      <c r="B8">
        <v>500</v>
      </c>
      <c r="C8">
        <v>2</v>
      </c>
    </row>
    <row r="9" spans="1:5" x14ac:dyDescent="0.25">
      <c r="A9" t="s">
        <v>63</v>
      </c>
      <c r="B9">
        <v>500</v>
      </c>
      <c r="C9">
        <v>2</v>
      </c>
    </row>
    <row r="10" spans="1:5" x14ac:dyDescent="0.25">
      <c r="A10" s="1"/>
      <c r="B10" s="1">
        <f>SUM(B5:B9)</f>
        <v>2500</v>
      </c>
      <c r="C10" s="1"/>
      <c r="D10" s="1"/>
      <c r="E10" s="1"/>
    </row>
    <row r="12" spans="1:5" x14ac:dyDescent="0.25">
      <c r="A12" s="1" t="s">
        <v>74</v>
      </c>
      <c r="B12" s="1"/>
    </row>
    <row r="13" spans="1:5" x14ac:dyDescent="0.25">
      <c r="A13" t="s">
        <v>75</v>
      </c>
    </row>
    <row r="14" spans="1:5" x14ac:dyDescent="0.25">
      <c r="A14" t="s">
        <v>76</v>
      </c>
    </row>
    <row r="15" spans="1:5" x14ac:dyDescent="0.25">
      <c r="A15" t="s">
        <v>77</v>
      </c>
    </row>
    <row r="16" spans="1:5" x14ac:dyDescent="0.25">
      <c r="A16" t="s">
        <v>80</v>
      </c>
    </row>
    <row r="17" spans="1:1" x14ac:dyDescent="0.25">
      <c r="A17" t="s">
        <v>81</v>
      </c>
    </row>
    <row r="18" spans="1:1" x14ac:dyDescent="0.25">
      <c r="A18" t="s">
        <v>78</v>
      </c>
    </row>
    <row r="19" spans="1:1" x14ac:dyDescent="0.25">
      <c r="A19" t="s">
        <v>82</v>
      </c>
    </row>
  </sheetData>
  <phoneticPr fontId="1" type="noConversion"/>
  <pageMargins left="0.78740157499999996" right="0.78740157499999996" top="0.984251969" bottom="0.984251969" header="0.5" footer="0.5"/>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53125" defaultRowHeight="12.5" x14ac:dyDescent="0.25"/>
  <sheetData/>
  <phoneticPr fontId="1" type="noConversion"/>
  <pageMargins left="0.78740157499999996" right="0.78740157499999996" top="0.984251969" bottom="0.984251969"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1" sqref="B1:B65536"/>
    </sheetView>
  </sheetViews>
  <sheetFormatPr baseColWidth="10" defaultRowHeight="12.5" x14ac:dyDescent="0.25"/>
  <cols>
    <col min="1" max="1" width="1.1796875" customWidth="1"/>
    <col min="2" max="2" width="64.453125" customWidth="1"/>
    <col min="3" max="3" width="1.54296875" customWidth="1"/>
    <col min="4" max="4" width="5.54296875" customWidth="1"/>
    <col min="5" max="6" width="16" customWidth="1"/>
    <col min="7" max="256" width="8.7265625" customWidth="1"/>
  </cols>
  <sheetData>
    <row r="1" spans="2:6" ht="13" x14ac:dyDescent="0.25">
      <c r="B1" s="45" t="s">
        <v>281</v>
      </c>
      <c r="C1" s="45"/>
      <c r="D1" s="49"/>
      <c r="E1" s="49"/>
      <c r="F1" s="49"/>
    </row>
    <row r="2" spans="2:6" ht="13" x14ac:dyDescent="0.25">
      <c r="B2" s="45" t="s">
        <v>282</v>
      </c>
      <c r="C2" s="45"/>
      <c r="D2" s="49"/>
      <c r="E2" s="49"/>
      <c r="F2" s="49"/>
    </row>
    <row r="3" spans="2:6" x14ac:dyDescent="0.25">
      <c r="B3" s="46"/>
      <c r="C3" s="46"/>
      <c r="D3" s="50"/>
      <c r="E3" s="50"/>
      <c r="F3" s="50"/>
    </row>
    <row r="4" spans="2:6" ht="50" x14ac:dyDescent="0.25">
      <c r="B4" s="46" t="s">
        <v>283</v>
      </c>
      <c r="C4" s="46"/>
      <c r="D4" s="50"/>
      <c r="E4" s="50"/>
      <c r="F4" s="50"/>
    </row>
    <row r="5" spans="2:6" x14ac:dyDescent="0.25">
      <c r="B5" s="46"/>
      <c r="C5" s="46"/>
      <c r="D5" s="50"/>
      <c r="E5" s="50"/>
      <c r="F5" s="50"/>
    </row>
    <row r="6" spans="2:6" ht="13" x14ac:dyDescent="0.25">
      <c r="B6" s="45" t="s">
        <v>284</v>
      </c>
      <c r="C6" s="45"/>
      <c r="D6" s="49"/>
      <c r="E6" s="49" t="s">
        <v>285</v>
      </c>
      <c r="F6" s="49" t="s">
        <v>286</v>
      </c>
    </row>
    <row r="7" spans="2:6" ht="13" thickBot="1" x14ac:dyDescent="0.3">
      <c r="B7" s="46"/>
      <c r="C7" s="46"/>
      <c r="D7" s="50"/>
      <c r="E7" s="50"/>
      <c r="F7" s="50"/>
    </row>
    <row r="8" spans="2:6" ht="38" thickBot="1" x14ac:dyDescent="0.3">
      <c r="B8" s="47" t="s">
        <v>287</v>
      </c>
      <c r="C8" s="48"/>
      <c r="D8" s="51"/>
      <c r="E8" s="51">
        <v>1</v>
      </c>
      <c r="F8" s="52" t="s">
        <v>288</v>
      </c>
    </row>
    <row r="9" spans="2:6" x14ac:dyDescent="0.25">
      <c r="B9" s="46"/>
      <c r="C9" s="46"/>
      <c r="D9" s="50"/>
      <c r="E9" s="50"/>
      <c r="F9" s="50"/>
    </row>
    <row r="10" spans="2:6" x14ac:dyDescent="0.25">
      <c r="B10" s="46"/>
      <c r="C10" s="46"/>
      <c r="D10" s="50"/>
      <c r="E10" s="50"/>
      <c r="F10"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oversikt</vt:lpstr>
      <vt:lpstr>kurs Nov06</vt:lpstr>
      <vt:lpstr>Ark3</vt:lpstr>
      <vt:lpstr>Compatibility Report</vt:lpstr>
    </vt:vector>
  </TitlesOfParts>
  <Company>NTNU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 Sæther</dc:creator>
  <cp:lastModifiedBy>olav</cp:lastModifiedBy>
  <cp:lastPrinted>2006-02-23T18:53:18Z</cp:lastPrinted>
  <dcterms:created xsi:type="dcterms:W3CDTF">2006-01-29T19:52:22Z</dcterms:created>
  <dcterms:modified xsi:type="dcterms:W3CDTF">2015-02-04T17:57:45Z</dcterms:modified>
</cp:coreProperties>
</file>